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50" windowHeight="8040" tabRatio="728" firstSheet="3" activeTab="14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</sheets>
  <definedNames/>
  <calcPr fullCalcOnLoad="1"/>
</workbook>
</file>

<file path=xl/sharedStrings.xml><?xml version="1.0" encoding="utf-8"?>
<sst xmlns="http://schemas.openxmlformats.org/spreadsheetml/2006/main" count="986" uniqueCount="106">
  <si>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</si>
  <si>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</si>
  <si>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</si>
  <si>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</si>
  <si>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</si>
  <si>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</si>
  <si>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</si>
  <si>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</si>
  <si>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</si>
  <si>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</si>
  <si>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</si>
  <si>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</si>
  <si>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</si>
  <si>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</si>
  <si>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</si>
  <si>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</si>
  <si>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</si>
  <si>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</si>
  <si>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</si>
  <si>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</si>
  <si>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</si>
  <si>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</si>
  <si>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</si>
  <si>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</si>
  <si>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</si>
  <si>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</si>
  <si>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</si>
  <si>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</si>
  <si>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</si>
  <si>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</si>
  <si>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</si>
  <si>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</si>
  <si>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</si>
  <si>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</si>
  <si>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</si>
  <si>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</si>
  <si>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</si>
  <si>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</si>
  <si>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</si>
  <si>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</si>
  <si>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</si>
  <si>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</si>
  <si>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</si>
  <si>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</si>
  <si>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</si>
  <si>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</si>
  <si>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</si>
  <si>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</si>
  <si>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</si>
  <si>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</si>
  <si>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</si>
  <si>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State &amp; Local Govt Support for HE Gen Ops per $1K Income</t>
  </si>
  <si>
    <t>2004 State and Local Government Support for Higher Ed per $1000 of Personal Income</t>
  </si>
  <si>
    <t>1991 State and Local Government Support for Higher Ed per $1000 of Personal Income</t>
  </si>
  <si>
    <t>1992 State and Local Government Support for Higher Ed per $1000 of Personal Income</t>
  </si>
  <si>
    <t>1993 State and Local Government Support for Higher Ed per $1000 of Personal Income</t>
  </si>
  <si>
    <t>1994 State and Local Government Support for Higher Ed per $1000 of Personal Income</t>
  </si>
  <si>
    <t>1995 State and Local Government Support for Higher Ed per $1000 of Personal Income</t>
  </si>
  <si>
    <t>1996 State and Local Government Support for Higher Ed per $1000 of Personal Income</t>
  </si>
  <si>
    <t>1997 State and Local Government Support for Higher Ed per $1000 of Personal Income</t>
  </si>
  <si>
    <t>1998 State and Local Government Support for Higher Ed per $1000 of Personal Income</t>
  </si>
  <si>
    <t>1999 State and Local Government Support for Higher Ed per $1000 of Personal Income</t>
  </si>
  <si>
    <t>2000 State and Local Government Support for Higher Ed per $1000 of Personal Income</t>
  </si>
  <si>
    <t>2001 State and Local Government Support for Higher Ed per $1000 of Personal Income</t>
  </si>
  <si>
    <t>2002 State and Local Government Support for Higher Ed per $1000 of Personal Income</t>
  </si>
  <si>
    <t>2003 State and Local Government Support for Higher Ed per $1000 of Personal Income</t>
  </si>
  <si>
    <t>State</t>
  </si>
  <si>
    <t>2005 State and Local Government Support for Higher Ed per $1000 of Personal Income</t>
  </si>
  <si>
    <t>State &amp; Local Govt Support for HE Gen Operating Expenses* (FY 2005)</t>
  </si>
  <si>
    <t>State &amp; Local Govt Support for HE Gen Operating Expenses* (FY 2004)</t>
  </si>
  <si>
    <t>State &amp; Local Govt Support for HE Gen Operating Expenses* (FY 2003)</t>
  </si>
  <si>
    <t>State &amp; Local Govt Support for HE Gen Operating Expenses* (FY 2002)</t>
  </si>
  <si>
    <t>State &amp; Local Govt Support for HE Gen Operating Expenses* (FY 2001)</t>
  </si>
  <si>
    <t>State &amp; Local Govt Support for HE Gen Operating Expenses* (FY 2000)</t>
  </si>
  <si>
    <t>State &amp; Local Govt Support for HE Gen Operating Expenses* (FY 1999)</t>
  </si>
  <si>
    <t>State &amp; Local Govt Support for HE Gen Operating Expenses* (FY 1998)</t>
  </si>
  <si>
    <t>State &amp; Local Govt Support for HE Gen Operating Expenses* (FY 1997)</t>
  </si>
  <si>
    <t>State &amp; Local Govt Support for HE Gen Operating Expenses* (FY 1996)</t>
  </si>
  <si>
    <t>State &amp; Local Govt Support for HE Gen Operating Expenses* (FY 1995)</t>
  </si>
  <si>
    <t>State &amp; Local Govt Support for HE Gen Operating Expenses* (FY 1994)</t>
  </si>
  <si>
    <t>State &amp; Local Govt Support for HE Gen Operating Expenses* (FY 1993)</t>
  </si>
  <si>
    <t>State &amp; Local Govt Support for HE Gen Operating Expenses* (FY 1992)</t>
  </si>
  <si>
    <t>State &amp; Local Govt Support for HE Gen Operating Expenses* (FY 1991)</t>
  </si>
  <si>
    <t>Personal Income (2004 Calendar Year)</t>
  </si>
  <si>
    <t>Personal Income (2003 Calendar Year)</t>
  </si>
  <si>
    <t>Personal Income (2002 Calendar Year)</t>
  </si>
  <si>
    <t>Personal Income (2001 Calendar Year)</t>
  </si>
  <si>
    <t>Personal Income (2000 Calendar Year)</t>
  </si>
  <si>
    <t>Personal Income (1999 Calendar Year)</t>
  </si>
  <si>
    <t>Personal Income (1998 Calendar Year)</t>
  </si>
  <si>
    <t>Personal Income (1997 Calendar Year)</t>
  </si>
  <si>
    <t>Personal Income (1996 Calendar Year)</t>
  </si>
  <si>
    <t>Personal Income (1995 Calendar Year)</t>
  </si>
  <si>
    <t>Personal Income (1994 Calendar Year)</t>
  </si>
  <si>
    <t>Personal Income (1993 Calendar Year)</t>
  </si>
  <si>
    <t>Personal Income (1992 Calendar Year)</t>
  </si>
  <si>
    <t>Personal Income (1991 Calendar Year)</t>
  </si>
  <si>
    <t>Source: SHEEO State Higher Education Finance (SHEF) study</t>
  </si>
  <si>
    <t xml:space="preserve">Note: Gross tax and nontax support for public and independent higher education. </t>
  </si>
  <si>
    <t>Personal Income (2005 Calendar Year)</t>
  </si>
  <si>
    <t>Personal Income (2006 Calendar Year)</t>
  </si>
  <si>
    <t>State &amp; Local Govt Support for HE Gen Operating Expenses* (FY 2006)</t>
  </si>
  <si>
    <t>2006 State and Local Government Support for Higher Ed per $1000 of Personal Income</t>
  </si>
  <si>
    <t>2007 State and Local Government Support for Higher Ed per $1000 of Personal Income</t>
  </si>
  <si>
    <t>State &amp; Local Govt Support for HE Gen Operating Expenses* (FY 2007)</t>
  </si>
  <si>
    <t>Personal Income (2007 Calendar Year)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</si>
</sst>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NumberFormat="1" applyFont="1" applyBorder="1" applyAlignment="1">
      <alignment/>
    </xf>
    <xf numFmtId="44" fontId="1" fillId="0" borderId="0" xfId="17" applyFont="1" applyBorder="1" applyAlignment="1">
      <alignment/>
    </xf>
    <xf numFmtId="44" fontId="1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2" fillId="0" borderId="0" xfId="17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17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169" fontId="2" fillId="0" borderId="0" xfId="17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165" fontId="4" fillId="0" borderId="0" xfId="15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9" fontId="2" fillId="0" borderId="0" xfId="17" applyNumberFormat="1" applyFont="1" applyBorder="1" applyAlignment="1">
      <alignment/>
    </xf>
    <xf numFmtId="3" fontId="1" fillId="0" borderId="0" xfId="17" applyNumberFormat="1" applyFont="1" applyBorder="1" applyAlignment="1">
      <alignment/>
    </xf>
    <xf numFmtId="0" fontId="2" fillId="0" borderId="1" xfId="0" applyFont="1" applyFill="1" applyBorder="1" applyAlignment="1">
      <alignment horizontal="left"/>
    </xf>
    <xf numFmtId="165" fontId="2" fillId="0" borderId="1" xfId="1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H56"/>
  <sheetViews>
    <sheetView workbookViewId="0" topLeftCell="A1">
      <pane ySplit="2" topLeftCell="BM3" activePane="bottomLeft" state="frozen"/>
      <selection pane="topLeft" activeCell="C3" sqref="C3"/>
      <selection pane="bottomLeft" activeCell="D2" sqref="D2"/>
    </sheetView>
  </sheetViews>
  <sheetFormatPr defaultColWidth="9.140625" defaultRowHeight="12.75"/>
  <cols>
    <col min="1" max="1" width="15.57421875" style="4" bestFit="1" customWidth="1"/>
    <col min="2" max="2" width="16.57421875" style="5" customWidth="1"/>
    <col min="3" max="3" width="16.57421875" style="4" customWidth="1"/>
    <col min="4" max="4" width="16.57421875" style="8" customWidth="1"/>
    <col min="5" max="5" width="6.00390625" style="7" customWidth="1"/>
    <col min="6" max="16384" width="9.140625" style="4" customWidth="1"/>
  </cols>
  <sheetData>
    <row r="1" spans="1:6" ht="12.75">
      <c r="A1" s="32" t="s">
        <v>53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82</v>
      </c>
      <c r="C2" s="31" t="s">
        <v>96</v>
      </c>
      <c r="D2" s="31" t="s">
        <v>51</v>
      </c>
      <c r="E2" s="25"/>
      <c r="F2" s="26"/>
    </row>
    <row r="3" spans="1:8" ht="11.25">
      <c r="A3" s="1" t="s">
        <v>0</v>
      </c>
      <c r="B3" s="2">
        <v>807300000</v>
      </c>
      <c r="C3" s="3">
        <v>67250137000</v>
      </c>
      <c r="D3" s="9">
        <f>B3/C3*1000</f>
        <v>12.004436511408146</v>
      </c>
      <c r="E3" s="1"/>
      <c r="F3" s="9"/>
      <c r="H3" s="12"/>
    </row>
    <row r="4" spans="1:6" ht="11.25">
      <c r="A4" s="1" t="s">
        <v>1</v>
      </c>
      <c r="B4" s="2">
        <v>171200000</v>
      </c>
      <c r="C4" s="3">
        <v>13206523000</v>
      </c>
      <c r="D4" s="9">
        <f aca="true" t="shared" si="0" ref="D4:D53">B4/C4*1000</f>
        <v>12.963290943422429</v>
      </c>
      <c r="E4" s="1"/>
      <c r="F4" s="9"/>
    </row>
    <row r="5" spans="1:6" ht="11.25">
      <c r="A5" s="1" t="s">
        <v>2</v>
      </c>
      <c r="B5" s="2">
        <v>723200000</v>
      </c>
      <c r="C5" s="3">
        <v>65389779000</v>
      </c>
      <c r="D5" s="9">
        <f t="shared" si="0"/>
        <v>11.059832454855062</v>
      </c>
      <c r="E5" s="1"/>
      <c r="F5" s="9"/>
    </row>
    <row r="6" spans="1:6" ht="11.25">
      <c r="A6" s="1" t="s">
        <v>3</v>
      </c>
      <c r="B6" s="2">
        <v>331400000</v>
      </c>
      <c r="C6" s="3">
        <v>36042857000</v>
      </c>
      <c r="D6" s="9">
        <f t="shared" si="0"/>
        <v>9.194609628199007</v>
      </c>
      <c r="E6" s="1"/>
      <c r="F6" s="9"/>
    </row>
    <row r="7" spans="1:6" ht="11.25">
      <c r="A7" s="1" t="s">
        <v>4</v>
      </c>
      <c r="B7" s="2">
        <v>6592500000</v>
      </c>
      <c r="C7" s="3">
        <v>662727720000</v>
      </c>
      <c r="D7" s="9">
        <f t="shared" si="0"/>
        <v>9.947524150642137</v>
      </c>
      <c r="E7" s="1"/>
      <c r="F7" s="9"/>
    </row>
    <row r="8" spans="1:6" ht="11.25">
      <c r="A8" s="1" t="s">
        <v>5</v>
      </c>
      <c r="B8" s="2">
        <v>492400000</v>
      </c>
      <c r="C8" s="3">
        <v>68282680000</v>
      </c>
      <c r="D8" s="9">
        <f t="shared" si="0"/>
        <v>7.211199091775542</v>
      </c>
      <c r="E8" s="1"/>
      <c r="F8" s="9"/>
    </row>
    <row r="9" spans="1:6" ht="11.25">
      <c r="A9" s="1" t="s">
        <v>6</v>
      </c>
      <c r="B9" s="2">
        <v>508400000</v>
      </c>
      <c r="C9" s="3">
        <v>87567212000</v>
      </c>
      <c r="D9" s="9">
        <f t="shared" si="0"/>
        <v>5.805826043656614</v>
      </c>
      <c r="E9" s="1"/>
      <c r="F9" s="9"/>
    </row>
    <row r="10" spans="1:6" ht="11.25">
      <c r="A10" s="1" t="s">
        <v>7</v>
      </c>
      <c r="B10" s="2">
        <v>115600000</v>
      </c>
      <c r="C10" s="3">
        <v>15089023000</v>
      </c>
      <c r="D10" s="9">
        <f t="shared" si="0"/>
        <v>7.661198475209428</v>
      </c>
      <c r="E10" s="1"/>
      <c r="F10" s="9"/>
    </row>
    <row r="11" spans="1:6" ht="11.25">
      <c r="A11" s="1" t="s">
        <v>8</v>
      </c>
      <c r="B11" s="2">
        <v>1686500000</v>
      </c>
      <c r="C11" s="3">
        <v>264449234000</v>
      </c>
      <c r="D11" s="9">
        <f t="shared" si="0"/>
        <v>6.37740550233547</v>
      </c>
      <c r="E11" s="1"/>
      <c r="F11" s="9"/>
    </row>
    <row r="12" spans="1:6" ht="11.25">
      <c r="A12" s="1" t="s">
        <v>9</v>
      </c>
      <c r="B12" s="2">
        <v>1031800000</v>
      </c>
      <c r="C12" s="3">
        <v>120222474000</v>
      </c>
      <c r="D12" s="9">
        <f t="shared" si="0"/>
        <v>8.582421952155135</v>
      </c>
      <c r="E12" s="1"/>
      <c r="F12" s="9"/>
    </row>
    <row r="13" spans="1:6" ht="11.25">
      <c r="A13" s="1" t="s">
        <v>10</v>
      </c>
      <c r="B13" s="2">
        <v>311900000</v>
      </c>
      <c r="C13" s="3">
        <v>26026493000</v>
      </c>
      <c r="D13" s="9">
        <f t="shared" si="0"/>
        <v>11.983942669494503</v>
      </c>
      <c r="E13" s="1"/>
      <c r="F13" s="9"/>
    </row>
    <row r="14" spans="1:6" ht="11.25">
      <c r="A14" s="1" t="s">
        <v>11</v>
      </c>
      <c r="B14" s="2">
        <v>197400000</v>
      </c>
      <c r="C14" s="3">
        <v>16692299000</v>
      </c>
      <c r="D14" s="9">
        <f t="shared" si="0"/>
        <v>11.825812609754953</v>
      </c>
      <c r="E14" s="1"/>
      <c r="F14" s="9"/>
    </row>
    <row r="15" spans="1:6" ht="11.25">
      <c r="A15" s="1" t="s">
        <v>12</v>
      </c>
      <c r="B15" s="2">
        <v>1917400000</v>
      </c>
      <c r="C15" s="3">
        <v>245433760000</v>
      </c>
      <c r="D15" s="9">
        <f t="shared" si="0"/>
        <v>7.812291186021026</v>
      </c>
      <c r="E15" s="1"/>
      <c r="F15" s="9"/>
    </row>
    <row r="16" spans="1:6" ht="11.25">
      <c r="A16" s="1" t="s">
        <v>13</v>
      </c>
      <c r="B16" s="2">
        <v>854100000</v>
      </c>
      <c r="C16" s="3">
        <v>100360634000</v>
      </c>
      <c r="D16" s="9">
        <f t="shared" si="0"/>
        <v>8.510308932484424</v>
      </c>
      <c r="E16" s="1"/>
      <c r="F16" s="9"/>
    </row>
    <row r="17" spans="1:6" ht="11.25">
      <c r="A17" s="1" t="s">
        <v>14</v>
      </c>
      <c r="B17" s="2">
        <v>572900000</v>
      </c>
      <c r="C17" s="3">
        <v>49807769000</v>
      </c>
      <c r="D17" s="9">
        <f t="shared" si="0"/>
        <v>11.502221671482616</v>
      </c>
      <c r="E17" s="1"/>
      <c r="F17" s="9"/>
    </row>
    <row r="18" spans="1:6" ht="11.25">
      <c r="A18" s="1" t="s">
        <v>15</v>
      </c>
      <c r="B18" s="2">
        <v>535700000</v>
      </c>
      <c r="C18" s="3">
        <v>46540669000</v>
      </c>
      <c r="D18" s="9">
        <f t="shared" si="0"/>
        <v>11.51036311918937</v>
      </c>
      <c r="E18" s="1"/>
      <c r="F18" s="9"/>
    </row>
    <row r="19" spans="1:6" ht="11.25">
      <c r="A19" s="1" t="s">
        <v>16</v>
      </c>
      <c r="B19" s="2">
        <v>600600000</v>
      </c>
      <c r="C19" s="3">
        <v>60160094000</v>
      </c>
      <c r="D19" s="9">
        <f t="shared" si="0"/>
        <v>9.983362060571249</v>
      </c>
      <c r="E19" s="1"/>
      <c r="F19" s="9"/>
    </row>
    <row r="20" spans="1:6" ht="11.25">
      <c r="A20" s="1" t="s">
        <v>17</v>
      </c>
      <c r="B20" s="2">
        <v>585200000</v>
      </c>
      <c r="C20" s="3">
        <v>67627736000</v>
      </c>
      <c r="D20" s="9">
        <f t="shared" si="0"/>
        <v>8.653254339314271</v>
      </c>
      <c r="E20" s="1"/>
      <c r="F20" s="9"/>
    </row>
    <row r="21" spans="1:6" ht="11.25">
      <c r="A21" s="1" t="s">
        <v>18</v>
      </c>
      <c r="B21" s="2">
        <v>164000000</v>
      </c>
      <c r="C21" s="3">
        <v>21681107000</v>
      </c>
      <c r="D21" s="9">
        <f t="shared" si="0"/>
        <v>7.564189411546191</v>
      </c>
      <c r="E21" s="1"/>
      <c r="F21" s="9"/>
    </row>
    <row r="22" spans="1:6" ht="11.25">
      <c r="A22" s="1" t="s">
        <v>19</v>
      </c>
      <c r="B22" s="2">
        <v>900600000</v>
      </c>
      <c r="C22" s="3">
        <v>113435571000</v>
      </c>
      <c r="D22" s="9">
        <f t="shared" si="0"/>
        <v>7.939308561333022</v>
      </c>
      <c r="E22" s="1"/>
      <c r="F22" s="9"/>
    </row>
    <row r="23" spans="1:6" ht="11.25">
      <c r="A23" s="1" t="s">
        <v>20</v>
      </c>
      <c r="B23" s="2">
        <v>603700000</v>
      </c>
      <c r="C23" s="3">
        <v>141024206000</v>
      </c>
      <c r="D23" s="9">
        <f t="shared" si="0"/>
        <v>4.280825378304204</v>
      </c>
      <c r="E23" s="1"/>
      <c r="F23" s="9"/>
    </row>
    <row r="24" spans="1:6" ht="11.25">
      <c r="A24" s="1" t="s">
        <v>21</v>
      </c>
      <c r="B24" s="2">
        <v>1582700000</v>
      </c>
      <c r="C24" s="3">
        <v>181654702000</v>
      </c>
      <c r="D24" s="9">
        <f t="shared" si="0"/>
        <v>8.712683913901662</v>
      </c>
      <c r="E24" s="1"/>
      <c r="F24" s="9"/>
    </row>
    <row r="25" spans="1:6" ht="11.25">
      <c r="A25" s="1" t="s">
        <v>22</v>
      </c>
      <c r="B25" s="2">
        <v>948100000</v>
      </c>
      <c r="C25" s="3">
        <v>90050313000</v>
      </c>
      <c r="D25" s="9">
        <f t="shared" si="0"/>
        <v>10.528558629218757</v>
      </c>
      <c r="E25" s="1"/>
      <c r="F25" s="9"/>
    </row>
    <row r="26" spans="1:6" ht="11.25">
      <c r="A26" s="1" t="s">
        <v>23</v>
      </c>
      <c r="B26" s="2">
        <v>398800000</v>
      </c>
      <c r="C26" s="3">
        <v>35606588000</v>
      </c>
      <c r="D26" s="9">
        <f t="shared" si="0"/>
        <v>11.200174529499991</v>
      </c>
      <c r="E26" s="1"/>
      <c r="F26" s="9"/>
    </row>
    <row r="27" spans="1:6" ht="11.25">
      <c r="A27" s="1" t="s">
        <v>24</v>
      </c>
      <c r="B27" s="2">
        <v>646900000</v>
      </c>
      <c r="C27" s="3">
        <v>94900106000</v>
      </c>
      <c r="D27" s="9">
        <f t="shared" si="0"/>
        <v>6.816641490368831</v>
      </c>
      <c r="E27" s="1"/>
      <c r="F27" s="9"/>
    </row>
    <row r="28" spans="1:6" ht="11.25">
      <c r="A28" s="1" t="s">
        <v>25</v>
      </c>
      <c r="B28" s="2">
        <v>118300000</v>
      </c>
      <c r="C28" s="3">
        <v>13212653000</v>
      </c>
      <c r="D28" s="9">
        <f t="shared" si="0"/>
        <v>8.953538702636026</v>
      </c>
      <c r="E28" s="1"/>
      <c r="F28" s="9"/>
    </row>
    <row r="29" spans="1:6" ht="11.25">
      <c r="A29" s="1" t="s">
        <v>26</v>
      </c>
      <c r="B29" s="2">
        <v>363900000</v>
      </c>
      <c r="C29" s="3">
        <v>29563061000</v>
      </c>
      <c r="D29" s="9">
        <f t="shared" si="0"/>
        <v>12.309280152011322</v>
      </c>
      <c r="E29" s="1"/>
      <c r="F29" s="9"/>
    </row>
    <row r="30" spans="1:6" ht="11.25">
      <c r="A30" s="1" t="s">
        <v>27</v>
      </c>
      <c r="B30" s="2">
        <v>163800000</v>
      </c>
      <c r="C30" s="3">
        <v>26909981000</v>
      </c>
      <c r="D30" s="9">
        <f t="shared" si="0"/>
        <v>6.086960819481812</v>
      </c>
      <c r="E30" s="1"/>
      <c r="F30" s="9"/>
    </row>
    <row r="31" spans="1:6" ht="11.25">
      <c r="A31" s="1" t="s">
        <v>28</v>
      </c>
      <c r="B31" s="2">
        <v>73000000</v>
      </c>
      <c r="C31" s="3">
        <v>23517974000</v>
      </c>
      <c r="D31" s="9">
        <f t="shared" si="0"/>
        <v>3.1040088742338097</v>
      </c>
      <c r="E31" s="1"/>
      <c r="F31" s="9"/>
    </row>
    <row r="32" spans="1:6" ht="11.25">
      <c r="A32" s="1" t="s">
        <v>29</v>
      </c>
      <c r="B32" s="2">
        <v>1205933565</v>
      </c>
      <c r="C32" s="3">
        <v>194173641000</v>
      </c>
      <c r="D32" s="9">
        <f t="shared" si="0"/>
        <v>6.210593563520808</v>
      </c>
      <c r="E32" s="1"/>
      <c r="F32" s="9"/>
    </row>
    <row r="33" spans="1:6" ht="11.25">
      <c r="A33" s="1" t="s">
        <v>30</v>
      </c>
      <c r="B33" s="2">
        <v>366600000</v>
      </c>
      <c r="C33" s="3">
        <v>24301938000</v>
      </c>
      <c r="D33" s="9">
        <f t="shared" si="0"/>
        <v>15.085216660498434</v>
      </c>
      <c r="E33" s="1"/>
      <c r="F33" s="9"/>
    </row>
    <row r="34" spans="1:6" ht="11.25">
      <c r="A34" s="1" t="s">
        <v>31</v>
      </c>
      <c r="B34" s="2">
        <v>2737000000</v>
      </c>
      <c r="C34" s="3">
        <v>434303507000</v>
      </c>
      <c r="D34" s="9">
        <f t="shared" si="0"/>
        <v>6.30204443640378</v>
      </c>
      <c r="E34" s="1"/>
      <c r="F34" s="9"/>
    </row>
    <row r="35" spans="1:6" ht="11.25">
      <c r="A35" s="1" t="s">
        <v>32</v>
      </c>
      <c r="B35" s="2">
        <v>1460400000</v>
      </c>
      <c r="C35" s="3">
        <v>119926801000</v>
      </c>
      <c r="D35" s="9">
        <f t="shared" si="0"/>
        <v>12.177428129680537</v>
      </c>
      <c r="E35" s="1"/>
      <c r="F35" s="9"/>
    </row>
    <row r="36" spans="1:6" ht="11.25">
      <c r="A36" s="1" t="s">
        <v>33</v>
      </c>
      <c r="B36" s="2">
        <v>136900000</v>
      </c>
      <c r="C36" s="3">
        <v>10351084000</v>
      </c>
      <c r="D36" s="9">
        <f t="shared" si="0"/>
        <v>13.225667959027286</v>
      </c>
      <c r="E36" s="1"/>
      <c r="F36" s="9"/>
    </row>
    <row r="37" spans="1:6" ht="11.25">
      <c r="A37" s="1" t="s">
        <v>34</v>
      </c>
      <c r="B37" s="2">
        <v>1469400000</v>
      </c>
      <c r="C37" s="3">
        <v>209065715000</v>
      </c>
      <c r="D37" s="9">
        <f t="shared" si="0"/>
        <v>7.028412095211307</v>
      </c>
      <c r="E37" s="1"/>
      <c r="F37" s="9"/>
    </row>
    <row r="38" spans="1:6" ht="11.25">
      <c r="A38" s="1" t="s">
        <v>35</v>
      </c>
      <c r="B38" s="2">
        <v>604200000</v>
      </c>
      <c r="C38" s="3">
        <v>52564810000</v>
      </c>
      <c r="D38" s="9">
        <f t="shared" si="0"/>
        <v>11.494381887806691</v>
      </c>
      <c r="E38" s="1"/>
      <c r="F38" s="9"/>
    </row>
    <row r="39" spans="1:6" ht="11.25">
      <c r="A39" s="1" t="s">
        <v>36</v>
      </c>
      <c r="B39" s="2">
        <v>544000000</v>
      </c>
      <c r="C39" s="3">
        <v>54256022000</v>
      </c>
      <c r="D39" s="9">
        <f t="shared" si="0"/>
        <v>10.026536777797679</v>
      </c>
      <c r="E39" s="1"/>
      <c r="F39" s="9"/>
    </row>
    <row r="40" spans="1:6" ht="11.25">
      <c r="A40" s="1" t="s">
        <v>37</v>
      </c>
      <c r="B40" s="2">
        <v>1311200000</v>
      </c>
      <c r="C40" s="3">
        <v>242821685000</v>
      </c>
      <c r="D40" s="9">
        <f t="shared" si="0"/>
        <v>5.399847217105013</v>
      </c>
      <c r="E40" s="1"/>
      <c r="F40" s="9"/>
    </row>
    <row r="41" spans="1:6" ht="11.25">
      <c r="A41" s="1" t="s">
        <v>38</v>
      </c>
      <c r="B41" s="2">
        <v>112000000</v>
      </c>
      <c r="C41" s="3">
        <v>20262475000</v>
      </c>
      <c r="D41" s="9">
        <f t="shared" si="0"/>
        <v>5.527459009819876</v>
      </c>
      <c r="E41" s="1"/>
      <c r="F41" s="9"/>
    </row>
    <row r="42" spans="1:6" ht="11.25">
      <c r="A42" s="1" t="s">
        <v>39</v>
      </c>
      <c r="B42" s="2">
        <v>632400000</v>
      </c>
      <c r="C42" s="3">
        <v>57987398000</v>
      </c>
      <c r="D42" s="9">
        <f t="shared" si="0"/>
        <v>10.905817846836307</v>
      </c>
      <c r="E42" s="1"/>
      <c r="F42" s="9"/>
    </row>
    <row r="43" spans="1:6" ht="11.25">
      <c r="A43" s="1" t="s">
        <v>40</v>
      </c>
      <c r="B43" s="2">
        <v>83300000</v>
      </c>
      <c r="C43" s="3">
        <v>11803495000</v>
      </c>
      <c r="D43" s="9">
        <f t="shared" si="0"/>
        <v>7.057231777537077</v>
      </c>
      <c r="E43" s="1"/>
      <c r="F43" s="9"/>
    </row>
    <row r="44" spans="1:6" ht="11.25">
      <c r="A44" s="1" t="s">
        <v>41</v>
      </c>
      <c r="B44" s="2">
        <v>697200000</v>
      </c>
      <c r="C44" s="3">
        <v>85913652000</v>
      </c>
      <c r="D44" s="9">
        <f t="shared" si="0"/>
        <v>8.115124706839374</v>
      </c>
      <c r="E44" s="1"/>
      <c r="F44" s="9"/>
    </row>
    <row r="45" spans="1:6" ht="11.25">
      <c r="A45" s="1" t="s">
        <v>42</v>
      </c>
      <c r="B45" s="2">
        <v>3173400000</v>
      </c>
      <c r="C45" s="3">
        <v>311925668000</v>
      </c>
      <c r="D45" s="9">
        <f t="shared" si="0"/>
        <v>10.173577635810336</v>
      </c>
      <c r="E45" s="1"/>
      <c r="F45" s="9"/>
    </row>
    <row r="46" spans="1:6" ht="11.25">
      <c r="A46" s="1" t="s">
        <v>43</v>
      </c>
      <c r="B46" s="2">
        <v>305200000</v>
      </c>
      <c r="C46" s="3">
        <v>27572684000</v>
      </c>
      <c r="D46" s="9">
        <f t="shared" si="0"/>
        <v>11.068926042890855</v>
      </c>
      <c r="E46" s="1"/>
      <c r="F46" s="9"/>
    </row>
    <row r="47" spans="1:6" ht="11.25">
      <c r="A47" s="1" t="s">
        <v>44</v>
      </c>
      <c r="B47" s="2">
        <v>55400000</v>
      </c>
      <c r="C47" s="3">
        <v>10226606000</v>
      </c>
      <c r="D47" s="9">
        <f t="shared" si="0"/>
        <v>5.4172420449169545</v>
      </c>
      <c r="E47" s="1"/>
      <c r="F47" s="9"/>
    </row>
    <row r="48" spans="1:6" ht="11.25">
      <c r="A48" s="1" t="s">
        <v>45</v>
      </c>
      <c r="B48" s="2">
        <v>1040200000</v>
      </c>
      <c r="C48" s="3">
        <v>131912599000</v>
      </c>
      <c r="D48" s="9">
        <f t="shared" si="0"/>
        <v>7.88552426292503</v>
      </c>
      <c r="E48" s="1"/>
      <c r="F48" s="9"/>
    </row>
    <row r="49" spans="1:6" ht="11.25">
      <c r="A49" s="1" t="s">
        <v>46</v>
      </c>
      <c r="B49" s="2">
        <v>851700000</v>
      </c>
      <c r="C49" s="3">
        <v>103974021000</v>
      </c>
      <c r="D49" s="9">
        <f t="shared" si="0"/>
        <v>8.191469290198944</v>
      </c>
      <c r="E49" s="1"/>
      <c r="F49" s="9"/>
    </row>
    <row r="50" spans="1:6" ht="11.25">
      <c r="A50" s="1" t="s">
        <v>47</v>
      </c>
      <c r="B50" s="2">
        <v>245200000</v>
      </c>
      <c r="C50" s="3">
        <v>27151754000</v>
      </c>
      <c r="D50" s="9">
        <f t="shared" si="0"/>
        <v>9.030724129277248</v>
      </c>
      <c r="E50" s="1"/>
      <c r="F50" s="9"/>
    </row>
    <row r="51" spans="1:6" ht="11.25">
      <c r="A51" s="1" t="s">
        <v>48</v>
      </c>
      <c r="B51" s="2">
        <v>972100000</v>
      </c>
      <c r="C51" s="3">
        <v>92123964000</v>
      </c>
      <c r="D51" s="9">
        <f t="shared" si="0"/>
        <v>10.552086099985885</v>
      </c>
      <c r="E51" s="1"/>
      <c r="F51" s="9"/>
    </row>
    <row r="52" spans="1:6" ht="11.25">
      <c r="A52" s="1" t="s">
        <v>49</v>
      </c>
      <c r="B52" s="2">
        <v>141700000</v>
      </c>
      <c r="C52" s="3">
        <v>8578957000</v>
      </c>
      <c r="D52" s="9">
        <f t="shared" si="0"/>
        <v>16.517159370305738</v>
      </c>
      <c r="E52" s="1"/>
      <c r="F52" s="9"/>
    </row>
    <row r="53" spans="1:6" s="18" customFormat="1" ht="11.25">
      <c r="A53" s="16" t="s">
        <v>50</v>
      </c>
      <c r="B53" s="22">
        <v>42144733565</v>
      </c>
      <c r="C53" s="23">
        <v>5015631831000</v>
      </c>
      <c r="D53" s="17">
        <f t="shared" si="0"/>
        <v>8.402676868050206</v>
      </c>
      <c r="E53" s="16"/>
      <c r="F53" s="17"/>
    </row>
    <row r="54" spans="3:4" ht="11.25">
      <c r="C54" s="6"/>
      <c r="D54" s="4"/>
    </row>
    <row r="55" ht="12.75">
      <c r="A55" s="5" t="s">
        <v>98</v>
      </c>
    </row>
    <row r="56" ht="12.7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E43" sqref="E43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5" customWidth="1"/>
    <col min="5" max="5" width="6.00390625" style="9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62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73</v>
      </c>
      <c r="C2" s="31" t="s">
        <v>87</v>
      </c>
      <c r="D2" s="31" t="s">
        <v>51</v>
      </c>
      <c r="E2" s="25"/>
      <c r="F2" s="26"/>
    </row>
    <row r="3" spans="1:6" ht="11.25">
      <c r="A3" s="1" t="s">
        <v>0</v>
      </c>
      <c r="B3" s="2">
        <v>1103274589</v>
      </c>
      <c r="C3" s="3">
        <v>105806693000</v>
      </c>
      <c r="D3" s="15">
        <f>B3/C3*1000</f>
        <v>10.427266534074551</v>
      </c>
      <c r="E3" s="13"/>
      <c r="F3" s="9"/>
    </row>
    <row r="4" spans="1:6" ht="11.25">
      <c r="A4" s="1" t="s">
        <v>1</v>
      </c>
      <c r="B4" s="2">
        <v>175678831</v>
      </c>
      <c r="C4" s="3">
        <v>18741427000</v>
      </c>
      <c r="D4" s="15">
        <f aca="true" t="shared" si="0" ref="D4:D53">B4/C4*1000</f>
        <v>9.373823615458951</v>
      </c>
      <c r="E4" s="13"/>
      <c r="F4" s="9"/>
    </row>
    <row r="5" spans="1:6" ht="11.25">
      <c r="A5" s="1" t="s">
        <v>2</v>
      </c>
      <c r="B5" s="2">
        <v>1153796100</v>
      </c>
      <c r="C5" s="3">
        <v>132557859000</v>
      </c>
      <c r="D5" s="15">
        <f t="shared" si="0"/>
        <v>8.704094262717385</v>
      </c>
      <c r="E5" s="13"/>
      <c r="F5" s="9"/>
    </row>
    <row r="6" spans="1:6" ht="11.25">
      <c r="A6" s="1" t="s">
        <v>3</v>
      </c>
      <c r="B6" s="2">
        <v>606628341</v>
      </c>
      <c r="C6" s="3">
        <v>58726196000</v>
      </c>
      <c r="D6" s="15">
        <f t="shared" si="0"/>
        <v>10.329774143722846</v>
      </c>
      <c r="E6" s="13"/>
      <c r="F6" s="9"/>
    </row>
    <row r="7" spans="1:6" ht="11.25">
      <c r="A7" s="1" t="s">
        <v>4</v>
      </c>
      <c r="B7" s="2">
        <v>9477745000</v>
      </c>
      <c r="C7" s="3">
        <v>1103841912000</v>
      </c>
      <c r="D7" s="15">
        <f t="shared" si="0"/>
        <v>8.586143447686013</v>
      </c>
      <c r="E7" s="13"/>
      <c r="F7" s="9"/>
    </row>
    <row r="8" spans="1:6" ht="11.25">
      <c r="A8" s="1" t="s">
        <v>5</v>
      </c>
      <c r="B8" s="2">
        <v>711538473</v>
      </c>
      <c r="C8" s="3">
        <v>144393687000</v>
      </c>
      <c r="D8" s="15">
        <f t="shared" si="0"/>
        <v>4.9277671883259</v>
      </c>
      <c r="E8" s="13"/>
      <c r="F8" s="9"/>
    </row>
    <row r="9" spans="1:6" ht="11.25">
      <c r="A9" s="1" t="s">
        <v>6</v>
      </c>
      <c r="B9" s="2">
        <v>694849729</v>
      </c>
      <c r="C9" s="3">
        <v>141570257000</v>
      </c>
      <c r="D9" s="15">
        <f t="shared" si="0"/>
        <v>4.908161811135231</v>
      </c>
      <c r="E9" s="13"/>
      <c r="F9" s="9"/>
    </row>
    <row r="10" spans="1:6" ht="11.25">
      <c r="A10" s="1" t="s">
        <v>7</v>
      </c>
      <c r="B10" s="2">
        <v>174400000</v>
      </c>
      <c r="C10" s="3">
        <v>24276962000</v>
      </c>
      <c r="D10" s="15">
        <f t="shared" si="0"/>
        <v>7.183765415128961</v>
      </c>
      <c r="E10" s="13"/>
      <c r="F10" s="9"/>
    </row>
    <row r="11" spans="1:6" ht="11.25">
      <c r="A11" s="1" t="s">
        <v>8</v>
      </c>
      <c r="B11" s="2">
        <v>2672393298</v>
      </c>
      <c r="C11" s="3">
        <v>457539355000</v>
      </c>
      <c r="D11" s="15">
        <f t="shared" si="0"/>
        <v>5.8407943902443105</v>
      </c>
      <c r="E11" s="13"/>
      <c r="F11" s="9"/>
    </row>
    <row r="12" spans="1:6" ht="11.25">
      <c r="A12" s="1" t="s">
        <v>9</v>
      </c>
      <c r="B12" s="2">
        <v>1912728263</v>
      </c>
      <c r="C12" s="3">
        <v>230355758000</v>
      </c>
      <c r="D12" s="15">
        <f t="shared" si="0"/>
        <v>8.303366408579203</v>
      </c>
      <c r="E12" s="13"/>
      <c r="F12" s="9"/>
    </row>
    <row r="13" spans="1:6" ht="11.25">
      <c r="A13" s="1" t="s">
        <v>10</v>
      </c>
      <c r="B13" s="2">
        <v>341986000</v>
      </c>
      <c r="C13" s="3">
        <v>34450883000</v>
      </c>
      <c r="D13" s="15">
        <f t="shared" si="0"/>
        <v>9.926770236919618</v>
      </c>
      <c r="E13" s="13"/>
      <c r="F13" s="9"/>
    </row>
    <row r="14" spans="1:6" ht="11.25">
      <c r="A14" s="1" t="s">
        <v>11</v>
      </c>
      <c r="B14" s="2">
        <v>302000000</v>
      </c>
      <c r="C14" s="3">
        <v>31289782000</v>
      </c>
      <c r="D14" s="15">
        <f t="shared" si="0"/>
        <v>9.651713137534802</v>
      </c>
      <c r="E14" s="13"/>
      <c r="F14" s="9"/>
    </row>
    <row r="15" spans="1:6" ht="11.25">
      <c r="A15" s="1" t="s">
        <v>12</v>
      </c>
      <c r="B15" s="2">
        <v>3090961706</v>
      </c>
      <c r="C15" s="3">
        <v>400373280000</v>
      </c>
      <c r="D15" s="15">
        <f t="shared" si="0"/>
        <v>7.720199774570371</v>
      </c>
      <c r="E15" s="13"/>
      <c r="F15" s="9"/>
    </row>
    <row r="16" spans="1:6" ht="11.25">
      <c r="A16" s="1" t="s">
        <v>13</v>
      </c>
      <c r="B16" s="2">
        <v>1226677000</v>
      </c>
      <c r="C16" s="3">
        <v>165285059000</v>
      </c>
      <c r="D16" s="15">
        <f t="shared" si="0"/>
        <v>7.421584306661378</v>
      </c>
      <c r="E16" s="13"/>
      <c r="F16" s="9"/>
    </row>
    <row r="17" spans="1:6" ht="11.25">
      <c r="A17" s="1" t="s">
        <v>14</v>
      </c>
      <c r="B17" s="2">
        <v>855544109</v>
      </c>
      <c r="C17" s="3">
        <v>77762743000</v>
      </c>
      <c r="D17" s="15">
        <f t="shared" si="0"/>
        <v>11.00197955980025</v>
      </c>
      <c r="E17" s="13"/>
      <c r="F17" s="9"/>
    </row>
    <row r="18" spans="1:6" ht="11.25">
      <c r="A18" s="1" t="s">
        <v>15</v>
      </c>
      <c r="B18" s="2">
        <v>787975000</v>
      </c>
      <c r="C18" s="3">
        <v>74569739000</v>
      </c>
      <c r="D18" s="15">
        <f t="shared" si="0"/>
        <v>10.56695397579439</v>
      </c>
      <c r="E18" s="13"/>
      <c r="F18" s="9"/>
    </row>
    <row r="19" spans="1:6" ht="11.25">
      <c r="A19" s="1" t="s">
        <v>16</v>
      </c>
      <c r="B19" s="2">
        <v>925506000</v>
      </c>
      <c r="C19" s="3">
        <v>98845348000</v>
      </c>
      <c r="D19" s="15">
        <f t="shared" si="0"/>
        <v>9.363172053377767</v>
      </c>
      <c r="E19" s="13"/>
      <c r="F19" s="9"/>
    </row>
    <row r="20" spans="1:6" ht="11.25">
      <c r="A20" s="1" t="s">
        <v>17</v>
      </c>
      <c r="B20" s="2">
        <v>986304352</v>
      </c>
      <c r="C20" s="3">
        <v>103150742000</v>
      </c>
      <c r="D20" s="15">
        <f t="shared" si="0"/>
        <v>9.561776608451348</v>
      </c>
      <c r="E20" s="13"/>
      <c r="F20" s="9"/>
    </row>
    <row r="21" spans="1:6" ht="11.25">
      <c r="A21" s="1" t="s">
        <v>18</v>
      </c>
      <c r="B21" s="2">
        <v>206100000</v>
      </c>
      <c r="C21" s="3">
        <v>33173133000</v>
      </c>
      <c r="D21" s="15">
        <f t="shared" si="0"/>
        <v>6.212859062784331</v>
      </c>
      <c r="E21" s="13"/>
      <c r="F21" s="9"/>
    </row>
    <row r="22" spans="1:6" ht="11.25">
      <c r="A22" s="1" t="s">
        <v>19</v>
      </c>
      <c r="B22" s="2">
        <v>1223677987</v>
      </c>
      <c r="C22" s="3">
        <v>181957207000</v>
      </c>
      <c r="D22" s="15">
        <f t="shared" si="0"/>
        <v>6.725086668317568</v>
      </c>
      <c r="E22" s="13"/>
      <c r="F22" s="9"/>
    </row>
    <row r="23" spans="1:6" ht="11.25">
      <c r="A23" s="1" t="s">
        <v>20</v>
      </c>
      <c r="B23" s="2">
        <v>1009800000</v>
      </c>
      <c r="C23" s="3">
        <v>240208628000</v>
      </c>
      <c r="D23" s="15">
        <f t="shared" si="0"/>
        <v>4.20384566702575</v>
      </c>
      <c r="E23" s="13"/>
      <c r="F23" s="9"/>
    </row>
    <row r="24" spans="1:6" ht="11.25">
      <c r="A24" s="1" t="s">
        <v>21</v>
      </c>
      <c r="B24" s="2">
        <v>2410400000</v>
      </c>
      <c r="C24" s="3">
        <v>294226742000</v>
      </c>
      <c r="D24" s="15">
        <f t="shared" si="0"/>
        <v>8.192321281251859</v>
      </c>
      <c r="E24" s="13"/>
      <c r="F24" s="9"/>
    </row>
    <row r="25" spans="1:6" ht="11.25">
      <c r="A25" s="1" t="s">
        <v>22</v>
      </c>
      <c r="B25" s="2">
        <v>1288500000</v>
      </c>
      <c r="C25" s="3">
        <v>157963755000</v>
      </c>
      <c r="D25" s="15">
        <f t="shared" si="0"/>
        <v>8.156934481584083</v>
      </c>
      <c r="E25" s="13"/>
      <c r="F25" s="9"/>
    </row>
    <row r="26" spans="1:6" ht="11.25">
      <c r="A26" s="1" t="s">
        <v>23</v>
      </c>
      <c r="B26" s="2">
        <v>860342756</v>
      </c>
      <c r="C26" s="3">
        <v>59836915000</v>
      </c>
      <c r="D26" s="15">
        <f t="shared" si="0"/>
        <v>14.378126880371424</v>
      </c>
      <c r="E26" s="13"/>
      <c r="F26" s="9"/>
    </row>
    <row r="27" spans="1:6" ht="11.25">
      <c r="A27" s="1" t="s">
        <v>24</v>
      </c>
      <c r="B27" s="2">
        <v>1082576734</v>
      </c>
      <c r="C27" s="3">
        <v>152722183000</v>
      </c>
      <c r="D27" s="15">
        <f t="shared" si="0"/>
        <v>7.088536273738308</v>
      </c>
      <c r="E27" s="13"/>
      <c r="F27" s="9"/>
    </row>
    <row r="28" spans="1:6" ht="11.25">
      <c r="A28" s="1" t="s">
        <v>25</v>
      </c>
      <c r="B28" s="2">
        <v>140765479</v>
      </c>
      <c r="C28" s="3">
        <v>20716220000</v>
      </c>
      <c r="D28" s="15">
        <f t="shared" si="0"/>
        <v>6.794940341432945</v>
      </c>
      <c r="E28" s="13"/>
      <c r="F28" s="9"/>
    </row>
    <row r="29" spans="1:6" ht="11.25">
      <c r="A29" s="1" t="s">
        <v>26</v>
      </c>
      <c r="B29" s="2">
        <v>490000000</v>
      </c>
      <c r="C29" s="3">
        <v>47328771000</v>
      </c>
      <c r="D29" s="15">
        <f t="shared" si="0"/>
        <v>10.353110584680088</v>
      </c>
      <c r="E29" s="13"/>
      <c r="F29" s="9"/>
    </row>
    <row r="30" spans="1:6" ht="11.25">
      <c r="A30" s="1" t="s">
        <v>27</v>
      </c>
      <c r="B30" s="2">
        <v>306211000</v>
      </c>
      <c r="C30" s="3">
        <v>61427864000</v>
      </c>
      <c r="D30" s="15">
        <f t="shared" si="0"/>
        <v>4.984887639915332</v>
      </c>
      <c r="E30" s="13"/>
      <c r="F30" s="9"/>
    </row>
    <row r="31" spans="1:6" ht="11.25">
      <c r="A31" s="1" t="s">
        <v>28</v>
      </c>
      <c r="B31" s="2">
        <v>100700000</v>
      </c>
      <c r="C31" s="3">
        <v>41429037000</v>
      </c>
      <c r="D31" s="15">
        <f t="shared" si="0"/>
        <v>2.4306623395566738</v>
      </c>
      <c r="E31" s="13"/>
      <c r="F31" s="9"/>
    </row>
    <row r="32" spans="1:6" ht="11.25">
      <c r="A32" s="1" t="s">
        <v>29</v>
      </c>
      <c r="B32" s="2">
        <v>1707308726</v>
      </c>
      <c r="C32" s="3">
        <v>323553551000</v>
      </c>
      <c r="D32" s="15">
        <f t="shared" si="0"/>
        <v>5.276742352921975</v>
      </c>
      <c r="E32" s="13"/>
      <c r="F32" s="9"/>
    </row>
    <row r="33" spans="1:6" ht="11.25">
      <c r="A33" s="1" t="s">
        <v>30</v>
      </c>
      <c r="B33" s="2">
        <v>579179817</v>
      </c>
      <c r="C33" s="3">
        <v>40318443000</v>
      </c>
      <c r="D33" s="15">
        <f t="shared" si="0"/>
        <v>14.365133519664933</v>
      </c>
      <c r="E33" s="13"/>
      <c r="F33" s="9"/>
    </row>
    <row r="34" spans="1:6" ht="11.25">
      <c r="A34" s="1" t="s">
        <v>31</v>
      </c>
      <c r="B34" s="2">
        <v>4154509423</v>
      </c>
      <c r="C34" s="3">
        <v>663005163000</v>
      </c>
      <c r="D34" s="15">
        <f t="shared" si="0"/>
        <v>6.266179593838246</v>
      </c>
      <c r="E34" s="13"/>
      <c r="F34" s="9"/>
    </row>
    <row r="35" spans="1:6" ht="11.25">
      <c r="A35" s="1" t="s">
        <v>32</v>
      </c>
      <c r="B35" s="2">
        <v>2371923000</v>
      </c>
      <c r="C35" s="3">
        <v>218668022000</v>
      </c>
      <c r="D35" s="15">
        <f t="shared" si="0"/>
        <v>10.847141609027771</v>
      </c>
      <c r="E35" s="13"/>
      <c r="F35" s="9"/>
    </row>
    <row r="36" spans="1:6" ht="11.25">
      <c r="A36" s="1" t="s">
        <v>33</v>
      </c>
      <c r="B36" s="2">
        <v>184662551</v>
      </c>
      <c r="C36" s="3">
        <v>16096687000</v>
      </c>
      <c r="D36" s="15">
        <f t="shared" si="0"/>
        <v>11.47208434878556</v>
      </c>
      <c r="E36" s="13"/>
      <c r="F36" s="9"/>
    </row>
    <row r="37" spans="1:6" ht="11.25">
      <c r="A37" s="1" t="s">
        <v>34</v>
      </c>
      <c r="B37" s="2">
        <v>2140852847</v>
      </c>
      <c r="C37" s="3">
        <v>320538414000</v>
      </c>
      <c r="D37" s="15">
        <f t="shared" si="0"/>
        <v>6.678927559053811</v>
      </c>
      <c r="E37" s="13"/>
      <c r="F37" s="9"/>
    </row>
    <row r="38" spans="1:6" ht="11.25">
      <c r="A38" s="1" t="s">
        <v>35</v>
      </c>
      <c r="B38" s="2">
        <v>820311569</v>
      </c>
      <c r="C38" s="3">
        <v>84310444000</v>
      </c>
      <c r="D38" s="15">
        <f t="shared" si="0"/>
        <v>9.729655426793864</v>
      </c>
      <c r="E38" s="13"/>
      <c r="F38" s="9"/>
    </row>
    <row r="39" spans="1:6" ht="11.25">
      <c r="A39" s="1" t="s">
        <v>36</v>
      </c>
      <c r="B39" s="2">
        <v>590643725</v>
      </c>
      <c r="C39" s="3">
        <v>96401727000</v>
      </c>
      <c r="D39" s="15">
        <f t="shared" si="0"/>
        <v>6.126899832406529</v>
      </c>
      <c r="E39" s="13"/>
      <c r="F39" s="9"/>
    </row>
    <row r="40" spans="1:6" ht="11.25">
      <c r="A40" s="1" t="s">
        <v>37</v>
      </c>
      <c r="B40" s="2">
        <v>1969246000</v>
      </c>
      <c r="C40" s="3">
        <v>364837901000</v>
      </c>
      <c r="D40" s="15">
        <f t="shared" si="0"/>
        <v>5.397591627959728</v>
      </c>
      <c r="E40" s="13"/>
      <c r="F40" s="9"/>
    </row>
    <row r="41" spans="1:6" ht="11.25">
      <c r="A41" s="1" t="s">
        <v>38</v>
      </c>
      <c r="B41" s="2">
        <v>152100000</v>
      </c>
      <c r="C41" s="3">
        <v>30696701000</v>
      </c>
      <c r="D41" s="15">
        <f t="shared" si="0"/>
        <v>4.95492984734744</v>
      </c>
      <c r="E41" s="13"/>
      <c r="F41" s="9"/>
    </row>
    <row r="42" spans="1:6" ht="11.25">
      <c r="A42" s="1" t="s">
        <v>39</v>
      </c>
      <c r="B42" s="2">
        <v>836539950</v>
      </c>
      <c r="C42" s="3">
        <v>98270171000</v>
      </c>
      <c r="D42" s="15">
        <f t="shared" si="0"/>
        <v>8.51265385505435</v>
      </c>
      <c r="E42" s="13"/>
      <c r="F42" s="9"/>
    </row>
    <row r="43" spans="1:6" ht="11.25">
      <c r="A43" s="1" t="s">
        <v>40</v>
      </c>
      <c r="B43" s="2">
        <v>131830956</v>
      </c>
      <c r="C43" s="3">
        <v>19437807000</v>
      </c>
      <c r="D43" s="15">
        <f t="shared" si="0"/>
        <v>6.7821928677448025</v>
      </c>
      <c r="E43" s="13"/>
      <c r="F43" s="9"/>
    </row>
    <row r="44" spans="1:6" ht="11.25">
      <c r="A44" s="1" t="s">
        <v>41</v>
      </c>
      <c r="B44" s="2">
        <v>984857800</v>
      </c>
      <c r="C44" s="3">
        <v>148833423000</v>
      </c>
      <c r="D44" s="15">
        <f t="shared" si="0"/>
        <v>6.6171816796822585</v>
      </c>
      <c r="E44" s="13"/>
      <c r="F44" s="9"/>
    </row>
    <row r="45" spans="1:6" ht="11.25">
      <c r="A45" s="1" t="s">
        <v>42</v>
      </c>
      <c r="B45" s="2">
        <v>5094912660</v>
      </c>
      <c r="C45" s="3">
        <v>593139424000</v>
      </c>
      <c r="D45" s="15">
        <f t="shared" si="0"/>
        <v>8.589738691859402</v>
      </c>
      <c r="E45" s="13"/>
      <c r="F45" s="9"/>
    </row>
    <row r="46" spans="1:6" ht="11.25">
      <c r="A46" s="1" t="s">
        <v>43</v>
      </c>
      <c r="B46" s="2">
        <v>522519141</v>
      </c>
      <c r="C46" s="3">
        <v>53561211000</v>
      </c>
      <c r="D46" s="15">
        <f t="shared" si="0"/>
        <v>9.755551288786208</v>
      </c>
      <c r="E46" s="13"/>
      <c r="F46" s="9"/>
    </row>
    <row r="47" spans="1:6" ht="11.25">
      <c r="A47" s="1" t="s">
        <v>44</v>
      </c>
      <c r="B47" s="2">
        <v>62502852</v>
      </c>
      <c r="C47" s="3">
        <v>16883009000</v>
      </c>
      <c r="D47" s="15">
        <f t="shared" si="0"/>
        <v>3.7021156595959877</v>
      </c>
      <c r="E47" s="13"/>
      <c r="F47" s="9"/>
    </row>
    <row r="48" spans="1:6" ht="11.25">
      <c r="A48" s="1" t="s">
        <v>45</v>
      </c>
      <c r="B48" s="2">
        <v>1492063321</v>
      </c>
      <c r="C48" s="3">
        <v>220845445000</v>
      </c>
      <c r="D48" s="15">
        <f t="shared" si="0"/>
        <v>6.756142609144599</v>
      </c>
      <c r="E48" s="13"/>
      <c r="F48" s="9"/>
    </row>
    <row r="49" spans="1:6" ht="11.25">
      <c r="A49" s="1" t="s">
        <v>46</v>
      </c>
      <c r="B49" s="2">
        <v>1238035000</v>
      </c>
      <c r="C49" s="3">
        <v>187853404000</v>
      </c>
      <c r="D49" s="15">
        <f t="shared" si="0"/>
        <v>6.590431547357001</v>
      </c>
      <c r="E49" s="13"/>
      <c r="F49" s="9"/>
    </row>
    <row r="50" spans="1:6" ht="11.25">
      <c r="A50" s="1" t="s">
        <v>47</v>
      </c>
      <c r="B50" s="2">
        <v>385729706</v>
      </c>
      <c r="C50" s="3">
        <v>39582040000</v>
      </c>
      <c r="D50" s="15">
        <f t="shared" si="0"/>
        <v>9.745068874671443</v>
      </c>
      <c r="E50" s="13"/>
      <c r="F50" s="9"/>
    </row>
    <row r="51" spans="1:6" ht="11.25">
      <c r="A51" s="1" t="s">
        <v>48</v>
      </c>
      <c r="B51" s="2">
        <v>1322300000</v>
      </c>
      <c r="C51" s="3">
        <v>153547595000</v>
      </c>
      <c r="D51" s="15">
        <f t="shared" si="0"/>
        <v>8.611662071294571</v>
      </c>
      <c r="E51" s="13"/>
      <c r="F51" s="9"/>
    </row>
    <row r="52" spans="1:6" ht="11.25">
      <c r="A52" s="1" t="s">
        <v>49</v>
      </c>
      <c r="B52" s="2">
        <v>201970840</v>
      </c>
      <c r="C52" s="3">
        <v>14063058000</v>
      </c>
      <c r="D52" s="15">
        <f t="shared" si="0"/>
        <v>14.361800968182028</v>
      </c>
      <c r="E52" s="13"/>
      <c r="F52" s="9"/>
    </row>
    <row r="53" spans="1:6" s="18" customFormat="1" ht="11.25">
      <c r="A53" s="16" t="s">
        <v>50</v>
      </c>
      <c r="B53" s="23">
        <v>63263060631</v>
      </c>
      <c r="C53" s="23">
        <v>8398971777000</v>
      </c>
      <c r="D53" s="19">
        <f t="shared" si="0"/>
        <v>7.532238744299807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C2" sqref="C2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5" customWidth="1"/>
    <col min="5" max="5" width="6.00390625" style="9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63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72</v>
      </c>
      <c r="C2" s="31" t="s">
        <v>86</v>
      </c>
      <c r="D2" s="31" t="s">
        <v>51</v>
      </c>
      <c r="E2" s="25"/>
      <c r="F2" s="26"/>
    </row>
    <row r="3" spans="1:6" ht="11.25">
      <c r="A3" s="1" t="s">
        <v>0</v>
      </c>
      <c r="B3" s="2">
        <v>1091222622</v>
      </c>
      <c r="C3" s="3">
        <v>110420937000</v>
      </c>
      <c r="D3" s="15">
        <f>B3/C3*1000</f>
        <v>9.882388717639664</v>
      </c>
      <c r="E3" s="13"/>
      <c r="F3" s="9"/>
    </row>
    <row r="4" spans="1:6" ht="11.25">
      <c r="A4" s="1" t="s">
        <v>1</v>
      </c>
      <c r="B4" s="2">
        <v>191364631</v>
      </c>
      <c r="C4" s="3">
        <v>20049501000</v>
      </c>
      <c r="D4" s="15">
        <f aca="true" t="shared" si="0" ref="D4:D53">B4/C4*1000</f>
        <v>9.544608167554893</v>
      </c>
      <c r="E4" s="13"/>
      <c r="F4" s="9"/>
    </row>
    <row r="5" spans="1:6" ht="11.25">
      <c r="A5" s="1" t="s">
        <v>2</v>
      </c>
      <c r="B5" s="2">
        <v>1202934500</v>
      </c>
      <c r="C5" s="3">
        <v>138853800000</v>
      </c>
      <c r="D5" s="15">
        <f t="shared" si="0"/>
        <v>8.663317100432254</v>
      </c>
      <c r="E5" s="13"/>
      <c r="F5" s="9"/>
    </row>
    <row r="6" spans="1:6" ht="11.25">
      <c r="A6" s="1" t="s">
        <v>3</v>
      </c>
      <c r="B6" s="2">
        <v>622307560</v>
      </c>
      <c r="C6" s="3">
        <v>61967016000</v>
      </c>
      <c r="D6" s="15">
        <f t="shared" si="0"/>
        <v>10.04256135231685</v>
      </c>
      <c r="E6" s="13"/>
      <c r="F6" s="9"/>
    </row>
    <row r="7" spans="1:6" ht="11.25">
      <c r="A7" s="1" t="s">
        <v>4</v>
      </c>
      <c r="B7" s="2">
        <v>10820256000</v>
      </c>
      <c r="C7" s="3">
        <v>1135304060000</v>
      </c>
      <c r="D7" s="15">
        <f t="shared" si="0"/>
        <v>9.530711975080932</v>
      </c>
      <c r="E7" s="13"/>
      <c r="F7" s="9"/>
    </row>
    <row r="8" spans="1:6" ht="11.25">
      <c r="A8" s="1" t="s">
        <v>5</v>
      </c>
      <c r="B8" s="2">
        <v>753229994</v>
      </c>
      <c r="C8" s="3">
        <v>152699639000</v>
      </c>
      <c r="D8" s="15">
        <f t="shared" si="0"/>
        <v>4.9327555646677075</v>
      </c>
      <c r="E8" s="13"/>
      <c r="F8" s="9"/>
    </row>
    <row r="9" spans="1:6" ht="11.25">
      <c r="A9" s="1" t="s">
        <v>6</v>
      </c>
      <c r="B9" s="2">
        <v>705795742</v>
      </c>
      <c r="C9" s="3">
        <v>147355655000</v>
      </c>
      <c r="D9" s="15">
        <f t="shared" si="0"/>
        <v>4.789743169340871</v>
      </c>
      <c r="E9" s="13"/>
      <c r="F9" s="9"/>
    </row>
    <row r="10" spans="1:6" ht="11.25">
      <c r="A10" s="1" t="s">
        <v>7</v>
      </c>
      <c r="B10" s="2">
        <v>184700000</v>
      </c>
      <c r="C10" s="3">
        <v>25537078000</v>
      </c>
      <c r="D10" s="15">
        <f t="shared" si="0"/>
        <v>7.232620740712779</v>
      </c>
      <c r="E10" s="13"/>
      <c r="F10" s="9"/>
    </row>
    <row r="11" spans="1:6" ht="11.25">
      <c r="A11" s="1" t="s">
        <v>8</v>
      </c>
      <c r="B11" s="2">
        <v>2855392690</v>
      </c>
      <c r="C11" s="3">
        <v>478637023000</v>
      </c>
      <c r="D11" s="15">
        <f t="shared" si="0"/>
        <v>5.965674514902705</v>
      </c>
      <c r="E11" s="13"/>
      <c r="F11" s="9"/>
    </row>
    <row r="12" spans="1:6" ht="11.25">
      <c r="A12" s="1" t="s">
        <v>9</v>
      </c>
      <c r="B12" s="2">
        <v>2282978744</v>
      </c>
      <c r="C12" s="3">
        <v>240616123000</v>
      </c>
      <c r="D12" s="15">
        <f t="shared" si="0"/>
        <v>9.488053899031529</v>
      </c>
      <c r="E12" s="13"/>
      <c r="F12" s="9"/>
    </row>
    <row r="13" spans="1:6" ht="11.25">
      <c r="A13" s="1" t="s">
        <v>10</v>
      </c>
      <c r="B13" s="2">
        <v>339025000</v>
      </c>
      <c r="C13" s="3">
        <v>35126283000</v>
      </c>
      <c r="D13" s="15">
        <f t="shared" si="0"/>
        <v>9.651604754195029</v>
      </c>
      <c r="E13" s="13"/>
      <c r="F13" s="9"/>
    </row>
    <row r="14" spans="1:6" ht="11.25">
      <c r="A14" s="1" t="s">
        <v>11</v>
      </c>
      <c r="B14" s="2">
        <v>319000000</v>
      </c>
      <c r="C14" s="3">
        <v>33053997000</v>
      </c>
      <c r="D14" s="15">
        <f t="shared" si="0"/>
        <v>9.650875202778048</v>
      </c>
      <c r="E14" s="13"/>
      <c r="F14" s="9"/>
    </row>
    <row r="15" spans="1:6" ht="11.25">
      <c r="A15" s="1" t="s">
        <v>12</v>
      </c>
      <c r="B15" s="2">
        <v>3265244197</v>
      </c>
      <c r="C15" s="3">
        <v>407253595000</v>
      </c>
      <c r="D15" s="15">
        <f t="shared" si="0"/>
        <v>8.01771730707497</v>
      </c>
      <c r="E15" s="13"/>
      <c r="F15" s="9"/>
    </row>
    <row r="16" spans="1:6" ht="11.25">
      <c r="A16" s="1" t="s">
        <v>13</v>
      </c>
      <c r="B16" s="2">
        <v>1283197000</v>
      </c>
      <c r="C16" s="3">
        <v>167881483000</v>
      </c>
      <c r="D16" s="15">
        <f t="shared" si="0"/>
        <v>7.643469530228059</v>
      </c>
      <c r="E16" s="13"/>
      <c r="F16" s="9"/>
    </row>
    <row r="17" spans="1:6" ht="11.25">
      <c r="A17" s="1" t="s">
        <v>14</v>
      </c>
      <c r="B17" s="2">
        <v>885146268</v>
      </c>
      <c r="C17" s="3">
        <v>79456044000</v>
      </c>
      <c r="D17" s="15">
        <f t="shared" si="0"/>
        <v>11.140074731130586</v>
      </c>
      <c r="E17" s="13"/>
      <c r="F17" s="9"/>
    </row>
    <row r="18" spans="1:6" ht="11.25">
      <c r="A18" s="1" t="s">
        <v>15</v>
      </c>
      <c r="B18" s="2">
        <v>828375000</v>
      </c>
      <c r="C18" s="3">
        <v>77563762000</v>
      </c>
      <c r="D18" s="15">
        <f t="shared" si="0"/>
        <v>10.67992292586324</v>
      </c>
      <c r="E18" s="13"/>
      <c r="F18" s="9"/>
    </row>
    <row r="19" spans="1:6" ht="11.25">
      <c r="A19" s="1" t="s">
        <v>16</v>
      </c>
      <c r="B19" s="2">
        <v>1001625000</v>
      </c>
      <c r="C19" s="3">
        <v>101346492000</v>
      </c>
      <c r="D19" s="15">
        <f t="shared" si="0"/>
        <v>9.883173854700368</v>
      </c>
      <c r="E19" s="13"/>
      <c r="F19" s="9"/>
    </row>
    <row r="20" spans="1:6" ht="11.25">
      <c r="A20" s="1" t="s">
        <v>17</v>
      </c>
      <c r="B20" s="2">
        <v>1007996023</v>
      </c>
      <c r="C20" s="3">
        <v>110256197000</v>
      </c>
      <c r="D20" s="15">
        <f t="shared" si="0"/>
        <v>9.14230719385324</v>
      </c>
      <c r="E20" s="13"/>
      <c r="F20" s="9"/>
    </row>
    <row r="21" spans="1:6" ht="11.25">
      <c r="A21" s="1" t="s">
        <v>18</v>
      </c>
      <c r="B21" s="2">
        <v>221800000</v>
      </c>
      <c r="C21" s="3">
        <v>35107104000</v>
      </c>
      <c r="D21" s="15">
        <f t="shared" si="0"/>
        <v>6.317809637616364</v>
      </c>
      <c r="E21" s="13"/>
      <c r="F21" s="9"/>
    </row>
    <row r="22" spans="1:6" ht="11.25">
      <c r="A22" s="1" t="s">
        <v>19</v>
      </c>
      <c r="B22" s="2">
        <v>1479134821</v>
      </c>
      <c r="C22" s="3">
        <v>191656697000</v>
      </c>
      <c r="D22" s="15">
        <f t="shared" si="0"/>
        <v>7.717626590423814</v>
      </c>
      <c r="E22" s="13"/>
      <c r="F22" s="9"/>
    </row>
    <row r="23" spans="1:6" ht="11.25">
      <c r="A23" s="1" t="s">
        <v>20</v>
      </c>
      <c r="B23" s="2">
        <v>1076300000</v>
      </c>
      <c r="C23" s="3">
        <v>249094962000</v>
      </c>
      <c r="D23" s="15">
        <f t="shared" si="0"/>
        <v>4.320842105188783</v>
      </c>
      <c r="E23" s="13"/>
      <c r="F23" s="9"/>
    </row>
    <row r="24" spans="1:6" ht="11.25">
      <c r="A24" s="1" t="s">
        <v>21</v>
      </c>
      <c r="B24" s="2">
        <v>2571300000</v>
      </c>
      <c r="C24" s="3">
        <v>299542431000</v>
      </c>
      <c r="D24" s="15">
        <f t="shared" si="0"/>
        <v>8.584092715732817</v>
      </c>
      <c r="E24" s="13"/>
      <c r="F24" s="9"/>
    </row>
    <row r="25" spans="1:6" ht="11.25">
      <c r="A25" s="1" t="s">
        <v>22</v>
      </c>
      <c r="B25" s="2">
        <v>1315100000</v>
      </c>
      <c r="C25" s="3">
        <v>162577516000</v>
      </c>
      <c r="D25" s="15">
        <f t="shared" si="0"/>
        <v>8.089064418969226</v>
      </c>
      <c r="E25" s="13"/>
      <c r="F25" s="9"/>
    </row>
    <row r="26" spans="1:6" ht="11.25">
      <c r="A26" s="1" t="s">
        <v>23</v>
      </c>
      <c r="B26" s="2">
        <v>829228920</v>
      </c>
      <c r="C26" s="3">
        <v>62738947000</v>
      </c>
      <c r="D26" s="15">
        <f t="shared" si="0"/>
        <v>13.217131616824872</v>
      </c>
      <c r="E26" s="13"/>
      <c r="F26" s="9"/>
    </row>
    <row r="27" spans="1:6" ht="11.25">
      <c r="A27" s="1" t="s">
        <v>24</v>
      </c>
      <c r="B27" s="2">
        <v>1135835357</v>
      </c>
      <c r="C27" s="3">
        <v>156937271000</v>
      </c>
      <c r="D27" s="15">
        <f t="shared" si="0"/>
        <v>7.237511840001346</v>
      </c>
      <c r="E27" s="13"/>
      <c r="F27" s="9"/>
    </row>
    <row r="28" spans="1:6" ht="11.25">
      <c r="A28" s="1" t="s">
        <v>25</v>
      </c>
      <c r="B28" s="2">
        <v>144822540</v>
      </c>
      <c r="C28" s="3">
        <v>22359183000</v>
      </c>
      <c r="D28" s="15">
        <f t="shared" si="0"/>
        <v>6.477094444819383</v>
      </c>
      <c r="E28" s="13"/>
      <c r="F28" s="9"/>
    </row>
    <row r="29" spans="1:6" ht="11.25">
      <c r="A29" s="1" t="s">
        <v>26</v>
      </c>
      <c r="B29" s="2">
        <v>509400000</v>
      </c>
      <c r="C29" s="3">
        <v>49303476000</v>
      </c>
      <c r="D29" s="15">
        <f t="shared" si="0"/>
        <v>10.331928726485735</v>
      </c>
      <c r="E29" s="13"/>
      <c r="F29" s="9"/>
    </row>
    <row r="30" spans="1:6" ht="11.25">
      <c r="A30" s="1" t="s">
        <v>27</v>
      </c>
      <c r="B30" s="2">
        <v>323510206</v>
      </c>
      <c r="C30" s="3">
        <v>64367499000</v>
      </c>
      <c r="D30" s="15">
        <f t="shared" si="0"/>
        <v>5.0259868881964795</v>
      </c>
      <c r="E30" s="13"/>
      <c r="F30" s="9"/>
    </row>
    <row r="31" spans="1:6" ht="11.25">
      <c r="A31" s="1" t="s">
        <v>28</v>
      </c>
      <c r="B31" s="2">
        <v>107600000</v>
      </c>
      <c r="C31" s="3">
        <v>42623930000</v>
      </c>
      <c r="D31" s="15">
        <f t="shared" si="0"/>
        <v>2.5244035451447107</v>
      </c>
      <c r="E31" s="13"/>
      <c r="F31" s="9"/>
    </row>
    <row r="32" spans="1:6" ht="11.25">
      <c r="A32" s="1" t="s">
        <v>29</v>
      </c>
      <c r="B32" s="2">
        <v>1836861101</v>
      </c>
      <c r="C32" s="3">
        <v>332951217000</v>
      </c>
      <c r="D32" s="15">
        <f t="shared" si="0"/>
        <v>5.516907604515528</v>
      </c>
      <c r="E32" s="13"/>
      <c r="F32" s="9"/>
    </row>
    <row r="33" spans="1:6" ht="11.25">
      <c r="A33" s="1" t="s">
        <v>30</v>
      </c>
      <c r="B33" s="2">
        <v>528232050</v>
      </c>
      <c r="C33" s="3">
        <v>44138165000</v>
      </c>
      <c r="D33" s="15">
        <f t="shared" si="0"/>
        <v>11.967693944684832</v>
      </c>
      <c r="E33" s="13"/>
      <c r="F33" s="9"/>
    </row>
    <row r="34" spans="1:6" ht="11.25">
      <c r="A34" s="1" t="s">
        <v>31</v>
      </c>
      <c r="B34" s="2">
        <v>4392194305</v>
      </c>
      <c r="C34" s="3">
        <v>679885648000</v>
      </c>
      <c r="D34" s="15">
        <f t="shared" si="0"/>
        <v>6.460195648960073</v>
      </c>
      <c r="E34" s="13"/>
      <c r="F34" s="9"/>
    </row>
    <row r="35" spans="1:6" ht="11.25">
      <c r="A35" s="1" t="s">
        <v>32</v>
      </c>
      <c r="B35" s="2">
        <v>2511203000</v>
      </c>
      <c r="C35" s="3">
        <v>225395011000</v>
      </c>
      <c r="D35" s="15">
        <f t="shared" si="0"/>
        <v>11.141342431931646</v>
      </c>
      <c r="E35" s="13"/>
      <c r="F35" s="9"/>
    </row>
    <row r="36" spans="1:6" ht="11.25">
      <c r="A36" s="1" t="s">
        <v>33</v>
      </c>
      <c r="B36" s="2">
        <v>185659323</v>
      </c>
      <c r="C36" s="3">
        <v>16465318000</v>
      </c>
      <c r="D36" s="15">
        <f t="shared" si="0"/>
        <v>11.275781190499934</v>
      </c>
      <c r="E36" s="13"/>
      <c r="F36" s="9"/>
    </row>
    <row r="37" spans="1:6" ht="11.25">
      <c r="A37" s="1" t="s">
        <v>34</v>
      </c>
      <c r="B37" s="2">
        <v>2259212014</v>
      </c>
      <c r="C37" s="3">
        <v>325622926000</v>
      </c>
      <c r="D37" s="15">
        <f t="shared" si="0"/>
        <v>6.938123312607295</v>
      </c>
      <c r="E37" s="13"/>
      <c r="F37" s="9"/>
    </row>
    <row r="38" spans="1:6" ht="11.25">
      <c r="A38" s="1" t="s">
        <v>35</v>
      </c>
      <c r="B38" s="2">
        <v>864480903</v>
      </c>
      <c r="C38" s="3">
        <v>90160848000</v>
      </c>
      <c r="D38" s="15">
        <f t="shared" si="0"/>
        <v>9.588207322539825</v>
      </c>
      <c r="E38" s="13"/>
      <c r="F38" s="9"/>
    </row>
    <row r="39" spans="1:6" ht="11.25">
      <c r="A39" s="1" t="s">
        <v>36</v>
      </c>
      <c r="B39" s="2">
        <v>689164889</v>
      </c>
      <c r="C39" s="3">
        <v>99020013000</v>
      </c>
      <c r="D39" s="15">
        <f t="shared" si="0"/>
        <v>6.959854559905986</v>
      </c>
      <c r="E39" s="13"/>
      <c r="F39" s="9"/>
    </row>
    <row r="40" spans="1:6" ht="11.25">
      <c r="A40" s="1" t="s">
        <v>37</v>
      </c>
      <c r="B40" s="2">
        <v>2094537000</v>
      </c>
      <c r="C40" s="3">
        <v>372339090000</v>
      </c>
      <c r="D40" s="15">
        <f t="shared" si="0"/>
        <v>5.625348120177229</v>
      </c>
      <c r="E40" s="13"/>
      <c r="F40" s="9"/>
    </row>
    <row r="41" spans="1:6" ht="11.25">
      <c r="A41" s="1" t="s">
        <v>38</v>
      </c>
      <c r="B41" s="2">
        <v>166315314</v>
      </c>
      <c r="C41" s="3">
        <v>32478381000</v>
      </c>
      <c r="D41" s="15">
        <f t="shared" si="0"/>
        <v>5.1208006335044844</v>
      </c>
      <c r="E41" s="13"/>
      <c r="F41" s="9"/>
    </row>
    <row r="42" spans="1:6" ht="11.25">
      <c r="A42" s="1" t="s">
        <v>39</v>
      </c>
      <c r="B42" s="2">
        <v>888836201</v>
      </c>
      <c r="C42" s="3">
        <v>101468025000</v>
      </c>
      <c r="D42" s="15">
        <f t="shared" si="0"/>
        <v>8.75976644859304</v>
      </c>
      <c r="E42" s="13"/>
      <c r="F42" s="9"/>
    </row>
    <row r="43" spans="1:6" ht="11.25">
      <c r="A43" s="1" t="s">
        <v>40</v>
      </c>
      <c r="B43" s="2">
        <v>136041582</v>
      </c>
      <c r="C43" s="3">
        <v>20429499000</v>
      </c>
      <c r="D43" s="15">
        <f t="shared" si="0"/>
        <v>6.659075780566131</v>
      </c>
      <c r="E43" s="13"/>
      <c r="F43" s="9"/>
    </row>
    <row r="44" spans="1:6" ht="11.25">
      <c r="A44" s="1" t="s">
        <v>41</v>
      </c>
      <c r="B44" s="2">
        <v>1045546400</v>
      </c>
      <c r="C44" s="3">
        <v>154415868000</v>
      </c>
      <c r="D44" s="15">
        <f t="shared" si="0"/>
        <v>6.770977708068189</v>
      </c>
      <c r="E44" s="13"/>
      <c r="F44" s="9"/>
    </row>
    <row r="45" spans="1:6" ht="11.25">
      <c r="A45" s="1" t="s">
        <v>42</v>
      </c>
      <c r="B45" s="2">
        <v>5234869826</v>
      </c>
      <c r="C45" s="3">
        <v>619642245000</v>
      </c>
      <c r="D45" s="15">
        <f t="shared" si="0"/>
        <v>8.44821325247119</v>
      </c>
      <c r="E45" s="13"/>
      <c r="F45" s="9"/>
    </row>
    <row r="46" spans="1:6" ht="11.25">
      <c r="A46" s="1" t="s">
        <v>43</v>
      </c>
      <c r="B46" s="2">
        <v>554027666</v>
      </c>
      <c r="C46" s="3">
        <v>56593508000</v>
      </c>
      <c r="D46" s="15">
        <f t="shared" si="0"/>
        <v>9.789597527688157</v>
      </c>
      <c r="E46" s="13"/>
      <c r="F46" s="9"/>
    </row>
    <row r="47" spans="1:6" ht="11.25">
      <c r="A47" s="1" t="s">
        <v>44</v>
      </c>
      <c r="B47" s="2">
        <v>66777192</v>
      </c>
      <c r="C47" s="3">
        <v>17741649000</v>
      </c>
      <c r="D47" s="15">
        <f t="shared" si="0"/>
        <v>3.7638661434458545</v>
      </c>
      <c r="E47" s="13"/>
      <c r="F47" s="9"/>
    </row>
    <row r="48" spans="1:6" ht="11.25">
      <c r="A48" s="1" t="s">
        <v>45</v>
      </c>
      <c r="B48" s="2">
        <v>1642002755</v>
      </c>
      <c r="C48" s="3">
        <v>233770486000</v>
      </c>
      <c r="D48" s="15">
        <f t="shared" si="0"/>
        <v>7.023995129137045</v>
      </c>
      <c r="E48" s="13"/>
      <c r="F48" s="9"/>
    </row>
    <row r="49" spans="1:6" ht="11.25">
      <c r="A49" s="1" t="s">
        <v>46</v>
      </c>
      <c r="B49" s="2">
        <v>1314500000</v>
      </c>
      <c r="C49" s="3">
        <v>193498304000</v>
      </c>
      <c r="D49" s="15">
        <f t="shared" si="0"/>
        <v>6.793341196416894</v>
      </c>
      <c r="E49" s="13"/>
      <c r="F49" s="9"/>
    </row>
    <row r="50" spans="1:6" ht="11.25">
      <c r="A50" s="1" t="s">
        <v>47</v>
      </c>
      <c r="B50" s="2">
        <v>409438327</v>
      </c>
      <c r="C50" s="3">
        <v>41902494000</v>
      </c>
      <c r="D50" s="15">
        <f t="shared" si="0"/>
        <v>9.771216171524301</v>
      </c>
      <c r="E50" s="13"/>
      <c r="F50" s="9"/>
    </row>
    <row r="51" spans="1:6" ht="11.25">
      <c r="A51" s="1" t="s">
        <v>48</v>
      </c>
      <c r="B51" s="2">
        <v>1436800000</v>
      </c>
      <c r="C51" s="3">
        <v>158888404000</v>
      </c>
      <c r="D51" s="15">
        <f t="shared" si="0"/>
        <v>9.042824799221975</v>
      </c>
      <c r="E51" s="13"/>
      <c r="F51" s="9"/>
    </row>
    <row r="52" spans="1:6" ht="11.25">
      <c r="A52" s="1" t="s">
        <v>49</v>
      </c>
      <c r="B52" s="2">
        <v>221018756</v>
      </c>
      <c r="C52" s="3">
        <v>14972085000</v>
      </c>
      <c r="D52" s="15">
        <f t="shared" si="0"/>
        <v>14.762055919399335</v>
      </c>
      <c r="E52" s="13"/>
      <c r="F52" s="9"/>
    </row>
    <row r="53" spans="1:6" s="18" customFormat="1" ht="11.25">
      <c r="A53" s="16" t="s">
        <v>50</v>
      </c>
      <c r="B53" s="23">
        <v>67831541419</v>
      </c>
      <c r="C53" s="23">
        <v>8691466885000</v>
      </c>
      <c r="D53" s="19">
        <f t="shared" si="0"/>
        <v>7.804383577191758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D3" sqref="D3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5" customWidth="1"/>
    <col min="5" max="5" width="6.00390625" style="9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64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71</v>
      </c>
      <c r="C2" s="31" t="s">
        <v>85</v>
      </c>
      <c r="D2" s="31" t="s">
        <v>51</v>
      </c>
      <c r="E2" s="25"/>
      <c r="F2" s="26"/>
    </row>
    <row r="3" spans="1:6" ht="11.25">
      <c r="A3" s="1" t="s">
        <v>0</v>
      </c>
      <c r="B3" s="2">
        <v>1118910212</v>
      </c>
      <c r="C3" s="3">
        <v>113835223000</v>
      </c>
      <c r="D3" s="15">
        <f>B3/C3*1000</f>
        <v>9.829209119219628</v>
      </c>
      <c r="E3" s="13"/>
      <c r="F3" s="9"/>
    </row>
    <row r="4" spans="1:6" ht="11.25">
      <c r="A4" s="1" t="s">
        <v>1</v>
      </c>
      <c r="B4" s="2">
        <v>203798900</v>
      </c>
      <c r="C4" s="3">
        <v>20722288000</v>
      </c>
      <c r="D4" s="15">
        <f aca="true" t="shared" si="0" ref="D4:D53">B4/C4*1000</f>
        <v>9.834768245668625</v>
      </c>
      <c r="E4" s="13"/>
      <c r="F4" s="9"/>
    </row>
    <row r="5" spans="1:6" ht="11.25">
      <c r="A5" s="1" t="s">
        <v>2</v>
      </c>
      <c r="B5" s="2">
        <v>1218064600</v>
      </c>
      <c r="C5" s="3">
        <v>144150287000</v>
      </c>
      <c r="D5" s="15">
        <f t="shared" si="0"/>
        <v>8.449963058346183</v>
      </c>
      <c r="E5" s="13"/>
      <c r="F5" s="9"/>
    </row>
    <row r="6" spans="1:6" ht="11.25">
      <c r="A6" s="1" t="s">
        <v>3</v>
      </c>
      <c r="B6" s="2">
        <v>643204745</v>
      </c>
      <c r="C6" s="3">
        <v>63234135000</v>
      </c>
      <c r="D6" s="15">
        <f t="shared" si="0"/>
        <v>10.171796372323271</v>
      </c>
      <c r="E6" s="13"/>
      <c r="F6" s="9"/>
    </row>
    <row r="7" spans="1:6" ht="11.25">
      <c r="A7" s="1" t="s">
        <v>4</v>
      </c>
      <c r="B7" s="2">
        <v>11508826000</v>
      </c>
      <c r="C7" s="3">
        <v>1147715704000</v>
      </c>
      <c r="D7" s="15">
        <f t="shared" si="0"/>
        <v>10.027593035356777</v>
      </c>
      <c r="E7" s="13"/>
      <c r="F7" s="9"/>
    </row>
    <row r="8" spans="1:6" ht="11.25">
      <c r="A8" s="1" t="s">
        <v>5</v>
      </c>
      <c r="B8" s="2">
        <v>763660323</v>
      </c>
      <c r="C8" s="3">
        <v>153066193000</v>
      </c>
      <c r="D8" s="15">
        <f t="shared" si="0"/>
        <v>4.98908549322841</v>
      </c>
      <c r="E8" s="13"/>
      <c r="F8" s="9"/>
    </row>
    <row r="9" spans="1:6" ht="11.25">
      <c r="A9" s="1" t="s">
        <v>6</v>
      </c>
      <c r="B9" s="2">
        <v>753334534</v>
      </c>
      <c r="C9" s="3">
        <v>146997439000</v>
      </c>
      <c r="D9" s="15">
        <f t="shared" si="0"/>
        <v>5.124814004412689</v>
      </c>
      <c r="E9" s="13"/>
      <c r="F9" s="9"/>
    </row>
    <row r="10" spans="1:6" ht="11.25">
      <c r="A10" s="1" t="s">
        <v>7</v>
      </c>
      <c r="B10" s="2">
        <v>185400000</v>
      </c>
      <c r="C10" s="3">
        <v>26529967000</v>
      </c>
      <c r="D10" s="15">
        <f t="shared" si="0"/>
        <v>6.98832380756448</v>
      </c>
      <c r="E10" s="13"/>
      <c r="F10" s="9"/>
    </row>
    <row r="11" spans="1:6" ht="11.25">
      <c r="A11" s="1" t="s">
        <v>8</v>
      </c>
      <c r="B11" s="2">
        <v>2786141920</v>
      </c>
      <c r="C11" s="3">
        <v>495489345000</v>
      </c>
      <c r="D11" s="15">
        <f t="shared" si="0"/>
        <v>5.62301076322842</v>
      </c>
      <c r="E11" s="13"/>
      <c r="F11" s="9"/>
    </row>
    <row r="12" spans="1:6" ht="11.25">
      <c r="A12" s="1" t="s">
        <v>9</v>
      </c>
      <c r="B12" s="2">
        <v>2297748901</v>
      </c>
      <c r="C12" s="3">
        <v>244957039000</v>
      </c>
      <c r="D12" s="15">
        <f t="shared" si="0"/>
        <v>9.380211772563106</v>
      </c>
      <c r="E12" s="13"/>
      <c r="F12" s="9"/>
    </row>
    <row r="13" spans="1:6" ht="11.25">
      <c r="A13" s="1" t="s">
        <v>10</v>
      </c>
      <c r="B13" s="2">
        <v>349231000</v>
      </c>
      <c r="C13" s="3">
        <v>36369874000</v>
      </c>
      <c r="D13" s="15">
        <f t="shared" si="0"/>
        <v>9.602205385699165</v>
      </c>
      <c r="E13" s="13"/>
      <c r="F13" s="9"/>
    </row>
    <row r="14" spans="1:6" ht="11.25">
      <c r="A14" s="1" t="s">
        <v>11</v>
      </c>
      <c r="B14" s="2">
        <v>347000000</v>
      </c>
      <c r="C14" s="3">
        <v>33848564000</v>
      </c>
      <c r="D14" s="15">
        <f t="shared" si="0"/>
        <v>10.25154272423492</v>
      </c>
      <c r="E14" s="13"/>
      <c r="F14" s="9"/>
    </row>
    <row r="15" spans="1:6" ht="11.25">
      <c r="A15" s="1" t="s">
        <v>12</v>
      </c>
      <c r="B15" s="2">
        <v>3483966537</v>
      </c>
      <c r="C15" s="3">
        <v>413710753000</v>
      </c>
      <c r="D15" s="15">
        <f t="shared" si="0"/>
        <v>8.421261743225708</v>
      </c>
      <c r="E15" s="13"/>
      <c r="F15" s="9"/>
    </row>
    <row r="16" spans="1:6" ht="11.25">
      <c r="A16" s="1" t="s">
        <v>13</v>
      </c>
      <c r="B16" s="2">
        <v>1321191000</v>
      </c>
      <c r="C16" s="3">
        <v>172474498000</v>
      </c>
      <c r="D16" s="15">
        <f t="shared" si="0"/>
        <v>7.660210728660883</v>
      </c>
      <c r="E16" s="13"/>
      <c r="F16" s="9"/>
    </row>
    <row r="17" spans="1:6" ht="11.25">
      <c r="A17" s="1" t="s">
        <v>14</v>
      </c>
      <c r="B17" s="2">
        <v>821888540</v>
      </c>
      <c r="C17" s="3">
        <v>82398008000</v>
      </c>
      <c r="D17" s="15">
        <f t="shared" si="0"/>
        <v>9.974616619372643</v>
      </c>
      <c r="E17" s="13"/>
      <c r="F17" s="9"/>
    </row>
    <row r="18" spans="1:6" ht="11.25">
      <c r="A18" s="1" t="s">
        <v>15</v>
      </c>
      <c r="B18" s="2">
        <v>862961000</v>
      </c>
      <c r="C18" s="3">
        <v>78606098000</v>
      </c>
      <c r="D18" s="15">
        <f t="shared" si="0"/>
        <v>10.978295856893952</v>
      </c>
      <c r="E18" s="13"/>
      <c r="F18" s="9"/>
    </row>
    <row r="19" spans="1:6" ht="11.25">
      <c r="A19" s="1" t="s">
        <v>16</v>
      </c>
      <c r="B19" s="2">
        <v>1084606000</v>
      </c>
      <c r="C19" s="3">
        <v>103865606000</v>
      </c>
      <c r="D19" s="15">
        <f t="shared" si="0"/>
        <v>10.442398035014595</v>
      </c>
      <c r="E19" s="13"/>
      <c r="F19" s="9"/>
    </row>
    <row r="20" spans="1:6" ht="11.25">
      <c r="A20" s="1" t="s">
        <v>17</v>
      </c>
      <c r="B20" s="2">
        <v>1140954119</v>
      </c>
      <c r="C20" s="3">
        <v>112743677000</v>
      </c>
      <c r="D20" s="15">
        <f t="shared" si="0"/>
        <v>10.119894519672265</v>
      </c>
      <c r="E20" s="13"/>
      <c r="F20" s="9"/>
    </row>
    <row r="21" spans="1:6" ht="11.25">
      <c r="A21" s="1" t="s">
        <v>18</v>
      </c>
      <c r="B21" s="2">
        <v>231800000</v>
      </c>
      <c r="C21" s="3">
        <v>35998489000</v>
      </c>
      <c r="D21" s="15">
        <f t="shared" si="0"/>
        <v>6.439159154707855</v>
      </c>
      <c r="E21" s="13"/>
      <c r="F21" s="9"/>
    </row>
    <row r="22" spans="1:6" ht="11.25">
      <c r="A22" s="1" t="s">
        <v>19</v>
      </c>
      <c r="B22" s="2">
        <v>1510720327</v>
      </c>
      <c r="C22" s="3">
        <v>198823602000</v>
      </c>
      <c r="D22" s="15">
        <f t="shared" si="0"/>
        <v>7.598294728610742</v>
      </c>
      <c r="E22" s="13"/>
      <c r="F22" s="9"/>
    </row>
    <row r="23" spans="1:6" ht="11.25">
      <c r="A23" s="1" t="s">
        <v>20</v>
      </c>
      <c r="B23" s="2">
        <v>1023400000</v>
      </c>
      <c r="C23" s="3">
        <v>249954238000</v>
      </c>
      <c r="D23" s="15">
        <f t="shared" si="0"/>
        <v>4.094349462480408</v>
      </c>
      <c r="E23" s="13"/>
      <c r="F23" s="9"/>
    </row>
    <row r="24" spans="1:6" ht="11.25">
      <c r="A24" s="1" t="s">
        <v>21</v>
      </c>
      <c r="B24" s="2">
        <v>2690400000</v>
      </c>
      <c r="C24" s="3">
        <v>303465006000</v>
      </c>
      <c r="D24" s="15">
        <f t="shared" si="0"/>
        <v>8.865602118222487</v>
      </c>
      <c r="E24" s="13"/>
      <c r="F24" s="9"/>
    </row>
    <row r="25" spans="1:6" ht="11.25">
      <c r="A25" s="1" t="s">
        <v>22</v>
      </c>
      <c r="B25" s="2">
        <v>1397800000</v>
      </c>
      <c r="C25" s="3">
        <v>166967832000</v>
      </c>
      <c r="D25" s="15">
        <f t="shared" si="0"/>
        <v>8.37167245484747</v>
      </c>
      <c r="E25" s="13"/>
      <c r="F25" s="9"/>
    </row>
    <row r="26" spans="1:6" ht="11.25">
      <c r="A26" s="1" t="s">
        <v>23</v>
      </c>
      <c r="B26" s="2">
        <v>773291827</v>
      </c>
      <c r="C26" s="3">
        <v>63978935000</v>
      </c>
      <c r="D26" s="15">
        <f t="shared" si="0"/>
        <v>12.086663008691845</v>
      </c>
      <c r="E26" s="13"/>
      <c r="F26" s="9"/>
    </row>
    <row r="27" spans="1:6" ht="11.25">
      <c r="A27" s="1" t="s">
        <v>24</v>
      </c>
      <c r="B27" s="2">
        <v>1156285657</v>
      </c>
      <c r="C27" s="3">
        <v>161104325000</v>
      </c>
      <c r="D27" s="15">
        <f t="shared" si="0"/>
        <v>7.177247767867188</v>
      </c>
      <c r="E27" s="13"/>
      <c r="F27" s="9"/>
    </row>
    <row r="28" spans="1:6" ht="11.25">
      <c r="A28" s="1" t="s">
        <v>25</v>
      </c>
      <c r="B28" s="2">
        <v>152927663</v>
      </c>
      <c r="C28" s="3">
        <v>22818994000</v>
      </c>
      <c r="D28" s="15">
        <f t="shared" si="0"/>
        <v>6.7017705951454305</v>
      </c>
      <c r="E28" s="13"/>
      <c r="F28" s="9"/>
    </row>
    <row r="29" spans="1:6" ht="11.25">
      <c r="A29" s="1" t="s">
        <v>26</v>
      </c>
      <c r="B29" s="2">
        <v>563600000</v>
      </c>
      <c r="C29" s="3">
        <v>50390275000</v>
      </c>
      <c r="D29" s="15">
        <f t="shared" si="0"/>
        <v>11.184697841002059</v>
      </c>
      <c r="E29" s="13"/>
      <c r="F29" s="9"/>
    </row>
    <row r="30" spans="1:6" ht="11.25">
      <c r="A30" s="1" t="s">
        <v>27</v>
      </c>
      <c r="B30" s="2">
        <v>360805308</v>
      </c>
      <c r="C30" s="3">
        <v>66632084000</v>
      </c>
      <c r="D30" s="15">
        <f t="shared" si="0"/>
        <v>5.4148885392808666</v>
      </c>
      <c r="E30" s="13"/>
      <c r="F30" s="9"/>
    </row>
    <row r="31" spans="1:6" ht="11.25">
      <c r="A31" s="1" t="s">
        <v>28</v>
      </c>
      <c r="B31" s="2">
        <v>103347000</v>
      </c>
      <c r="C31" s="3">
        <v>43393153000</v>
      </c>
      <c r="D31" s="15">
        <f t="shared" si="0"/>
        <v>2.3816430209623163</v>
      </c>
      <c r="E31" s="13"/>
      <c r="F31" s="9"/>
    </row>
    <row r="32" spans="1:6" ht="11.25">
      <c r="A32" s="1" t="s">
        <v>29</v>
      </c>
      <c r="B32" s="2">
        <v>1922528542</v>
      </c>
      <c r="C32" s="3">
        <v>337009304000</v>
      </c>
      <c r="D32" s="15">
        <f t="shared" si="0"/>
        <v>5.7046749724155985</v>
      </c>
      <c r="E32" s="13"/>
      <c r="F32" s="9"/>
    </row>
    <row r="33" spans="1:6" ht="11.25">
      <c r="A33" s="1" t="s">
        <v>30</v>
      </c>
      <c r="B33" s="2">
        <v>569646800</v>
      </c>
      <c r="C33" s="3">
        <v>44986517000</v>
      </c>
      <c r="D33" s="15">
        <f t="shared" si="0"/>
        <v>12.662611777657737</v>
      </c>
      <c r="E33" s="13"/>
      <c r="F33" s="9"/>
    </row>
    <row r="34" spans="1:6" ht="11.25">
      <c r="A34" s="1" t="s">
        <v>31</v>
      </c>
      <c r="B34" s="2">
        <v>4572841240</v>
      </c>
      <c r="C34" s="3">
        <v>677604314000</v>
      </c>
      <c r="D34" s="15">
        <f t="shared" si="0"/>
        <v>6.748542099748201</v>
      </c>
      <c r="E34" s="13"/>
      <c r="F34" s="9"/>
    </row>
    <row r="35" spans="1:6" ht="11.25">
      <c r="A35" s="1" t="s">
        <v>32</v>
      </c>
      <c r="B35" s="2">
        <v>2566124000</v>
      </c>
      <c r="C35" s="3">
        <v>228684499000</v>
      </c>
      <c r="D35" s="15">
        <f t="shared" si="0"/>
        <v>11.221241541168036</v>
      </c>
      <c r="E35" s="13"/>
      <c r="F35" s="9"/>
    </row>
    <row r="36" spans="1:6" ht="11.25">
      <c r="A36" s="1" t="s">
        <v>33</v>
      </c>
      <c r="B36" s="2">
        <v>201497115</v>
      </c>
      <c r="C36" s="3">
        <v>16743211000</v>
      </c>
      <c r="D36" s="15">
        <f t="shared" si="0"/>
        <v>12.034556274779073</v>
      </c>
      <c r="E36" s="13"/>
      <c r="F36" s="9"/>
    </row>
    <row r="37" spans="1:6" ht="11.25">
      <c r="A37" s="1" t="s">
        <v>34</v>
      </c>
      <c r="B37" s="2">
        <v>2170624436</v>
      </c>
      <c r="C37" s="3">
        <v>333157734000</v>
      </c>
      <c r="D37" s="15">
        <f t="shared" si="0"/>
        <v>6.51530555793731</v>
      </c>
      <c r="E37" s="13"/>
      <c r="F37" s="9"/>
    </row>
    <row r="38" spans="1:6" ht="11.25">
      <c r="A38" s="1" t="s">
        <v>35</v>
      </c>
      <c r="B38" s="2">
        <v>850139189</v>
      </c>
      <c r="C38" s="3">
        <v>90177804000</v>
      </c>
      <c r="D38" s="15">
        <f t="shared" si="0"/>
        <v>9.427366284058103</v>
      </c>
      <c r="E38" s="13"/>
      <c r="F38" s="9"/>
    </row>
    <row r="39" spans="1:6" ht="11.25">
      <c r="A39" s="1" t="s">
        <v>36</v>
      </c>
      <c r="B39" s="2">
        <v>679687851</v>
      </c>
      <c r="C39" s="3">
        <v>101881884000</v>
      </c>
      <c r="D39" s="15">
        <f t="shared" si="0"/>
        <v>6.67133178455946</v>
      </c>
      <c r="E39" s="13"/>
      <c r="F39" s="9"/>
    </row>
    <row r="40" spans="1:6" ht="11.25">
      <c r="A40" s="1" t="s">
        <v>37</v>
      </c>
      <c r="B40" s="2">
        <v>2139326000</v>
      </c>
      <c r="C40" s="3">
        <v>382251493000</v>
      </c>
      <c r="D40" s="15">
        <f t="shared" si="0"/>
        <v>5.596645243188101</v>
      </c>
      <c r="E40" s="13"/>
      <c r="F40" s="9"/>
    </row>
    <row r="41" spans="1:6" ht="11.25">
      <c r="A41" s="1" t="s">
        <v>38</v>
      </c>
      <c r="B41" s="2">
        <v>178442510</v>
      </c>
      <c r="C41" s="3">
        <v>33635436000</v>
      </c>
      <c r="D41" s="15">
        <f t="shared" si="0"/>
        <v>5.305193903239429</v>
      </c>
      <c r="E41" s="13"/>
      <c r="F41" s="9"/>
    </row>
    <row r="42" spans="1:6" ht="11.25">
      <c r="A42" s="1" t="s">
        <v>39</v>
      </c>
      <c r="B42" s="2">
        <v>855550266</v>
      </c>
      <c r="C42" s="3">
        <v>104046481000</v>
      </c>
      <c r="D42" s="15">
        <f t="shared" si="0"/>
        <v>8.222769840721474</v>
      </c>
      <c r="E42" s="13"/>
      <c r="F42" s="9"/>
    </row>
    <row r="43" spans="1:6" ht="11.25">
      <c r="A43" s="1" t="s">
        <v>40</v>
      </c>
      <c r="B43" s="2">
        <v>143331961</v>
      </c>
      <c r="C43" s="3">
        <v>20595878000</v>
      </c>
      <c r="D43" s="15">
        <f t="shared" si="0"/>
        <v>6.9592547110640295</v>
      </c>
      <c r="E43" s="13"/>
      <c r="F43" s="9"/>
    </row>
    <row r="44" spans="1:6" ht="11.25">
      <c r="A44" s="1" t="s">
        <v>41</v>
      </c>
      <c r="B44" s="2">
        <v>1083710500</v>
      </c>
      <c r="C44" s="3">
        <v>159173164000</v>
      </c>
      <c r="D44" s="15">
        <f t="shared" si="0"/>
        <v>6.8083744317603685</v>
      </c>
      <c r="E44" s="13"/>
      <c r="F44" s="9"/>
    </row>
    <row r="45" spans="1:6" ht="11.25">
      <c r="A45" s="1" t="s">
        <v>42</v>
      </c>
      <c r="B45" s="2">
        <v>5969450225</v>
      </c>
      <c r="C45" s="3">
        <v>626603855000</v>
      </c>
      <c r="D45" s="15">
        <f t="shared" si="0"/>
        <v>9.526673315790564</v>
      </c>
      <c r="E45" s="13"/>
      <c r="F45" s="9"/>
    </row>
    <row r="46" spans="1:6" ht="11.25">
      <c r="A46" s="1" t="s">
        <v>43</v>
      </c>
      <c r="B46" s="2">
        <v>593641100</v>
      </c>
      <c r="C46" s="3">
        <v>58171715000</v>
      </c>
      <c r="D46" s="15">
        <f t="shared" si="0"/>
        <v>10.20497848481861</v>
      </c>
      <c r="E46" s="13"/>
      <c r="F46" s="9"/>
    </row>
    <row r="47" spans="1:6" ht="11.25">
      <c r="A47" s="1" t="s">
        <v>44</v>
      </c>
      <c r="B47" s="2">
        <v>71128603</v>
      </c>
      <c r="C47" s="3">
        <v>18051034000</v>
      </c>
      <c r="D47" s="15">
        <f t="shared" si="0"/>
        <v>3.9404170974360806</v>
      </c>
      <c r="E47" s="13"/>
      <c r="F47" s="9"/>
    </row>
    <row r="48" spans="1:6" ht="11.25">
      <c r="A48" s="1" t="s">
        <v>45</v>
      </c>
      <c r="B48" s="2">
        <v>1694979179</v>
      </c>
      <c r="C48" s="3">
        <v>240533600000</v>
      </c>
      <c r="D48" s="15">
        <f t="shared" si="0"/>
        <v>7.046745980603125</v>
      </c>
      <c r="E48" s="13"/>
      <c r="F48" s="9"/>
    </row>
    <row r="49" spans="1:6" ht="11.25">
      <c r="A49" s="1" t="s">
        <v>46</v>
      </c>
      <c r="B49" s="2">
        <v>1349300000</v>
      </c>
      <c r="C49" s="3">
        <v>197451578000</v>
      </c>
      <c r="D49" s="15">
        <f t="shared" si="0"/>
        <v>6.83357415355779</v>
      </c>
      <c r="E49" s="13"/>
      <c r="F49" s="9"/>
    </row>
    <row r="50" spans="1:6" ht="11.25">
      <c r="A50" s="1" t="s">
        <v>47</v>
      </c>
      <c r="B50" s="2">
        <v>436455170</v>
      </c>
      <c r="C50" s="3">
        <v>43311515000</v>
      </c>
      <c r="D50" s="15">
        <f t="shared" si="0"/>
        <v>10.077116212628443</v>
      </c>
      <c r="E50" s="13"/>
      <c r="F50" s="9"/>
    </row>
    <row r="51" spans="1:6" ht="11.25">
      <c r="A51" s="1" t="s">
        <v>48</v>
      </c>
      <c r="B51" s="2">
        <v>1485502168</v>
      </c>
      <c r="C51" s="3">
        <v>163308733000</v>
      </c>
      <c r="D51" s="15">
        <f t="shared" si="0"/>
        <v>9.096281262558078</v>
      </c>
      <c r="E51" s="13"/>
      <c r="F51" s="9"/>
    </row>
    <row r="52" spans="1:6" ht="11.25">
      <c r="A52" s="1" t="s">
        <v>49</v>
      </c>
      <c r="B52" s="2">
        <v>228959274</v>
      </c>
      <c r="C52" s="3">
        <v>15463334000</v>
      </c>
      <c r="D52" s="15">
        <f t="shared" si="0"/>
        <v>14.806591773805055</v>
      </c>
      <c r="E52" s="13"/>
      <c r="F52" s="9"/>
    </row>
    <row r="53" spans="1:6" s="18" customFormat="1" ht="11.25">
      <c r="A53" s="16" t="s">
        <v>50</v>
      </c>
      <c r="B53" s="23">
        <v>70618132242</v>
      </c>
      <c r="C53" s="23">
        <v>8847084714000</v>
      </c>
      <c r="D53" s="19">
        <f t="shared" si="0"/>
        <v>7.982079354372056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4" activePane="bottomLeft" state="frozen"/>
      <selection pane="topLeft" activeCell="D53" sqref="D53"/>
      <selection pane="bottomLeft" activeCell="F15" sqref="F15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5" customWidth="1"/>
    <col min="5" max="5" width="6.00390625" style="9" bestFit="1" customWidth="1"/>
    <col min="6" max="6" width="13.421875" style="11" customWidth="1"/>
    <col min="7" max="16384" width="9.140625" style="4" customWidth="1"/>
  </cols>
  <sheetData>
    <row r="1" spans="1:6" ht="12.75">
      <c r="A1" s="32" t="s">
        <v>65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70</v>
      </c>
      <c r="C2" s="31" t="s">
        <v>84</v>
      </c>
      <c r="D2" s="31" t="s">
        <v>51</v>
      </c>
      <c r="E2" s="25"/>
      <c r="F2" s="26"/>
    </row>
    <row r="3" spans="1:6" ht="11.25">
      <c r="A3" s="1" t="s">
        <v>0</v>
      </c>
      <c r="B3" s="2">
        <v>1163938091</v>
      </c>
      <c r="C3" s="3">
        <v>118356255000</v>
      </c>
      <c r="D3" s="15">
        <f>B3/C3*1000</f>
        <v>9.834191619192412</v>
      </c>
      <c r="E3" s="1"/>
      <c r="F3" s="9"/>
    </row>
    <row r="4" spans="1:6" ht="11.25">
      <c r="A4" s="1" t="s">
        <v>1</v>
      </c>
      <c r="B4" s="2">
        <v>211840666</v>
      </c>
      <c r="C4" s="3">
        <v>21184467000</v>
      </c>
      <c r="D4" s="15">
        <f aca="true" t="shared" si="0" ref="D4:D53">B4/C4*1000</f>
        <v>9.999810993592618</v>
      </c>
      <c r="E4" s="1"/>
      <c r="F4" s="9"/>
    </row>
    <row r="5" spans="1:6" ht="11.25">
      <c r="A5" s="1" t="s">
        <v>2</v>
      </c>
      <c r="B5" s="2">
        <v>1342444696</v>
      </c>
      <c r="C5" s="3">
        <v>150582313000</v>
      </c>
      <c r="D5" s="15">
        <f t="shared" si="0"/>
        <v>8.915022417008563</v>
      </c>
      <c r="E5" s="1"/>
      <c r="F5" s="9"/>
    </row>
    <row r="6" spans="1:6" ht="11.25">
      <c r="A6" s="1" t="s">
        <v>3</v>
      </c>
      <c r="B6" s="2">
        <v>627048447</v>
      </c>
      <c r="C6" s="3">
        <v>66476051000</v>
      </c>
      <c r="D6" s="15">
        <f t="shared" si="0"/>
        <v>9.432697002413697</v>
      </c>
      <c r="E6" s="1"/>
      <c r="F6" s="9"/>
    </row>
    <row r="7" spans="1:6" ht="11.25">
      <c r="A7" s="1" t="s">
        <v>4</v>
      </c>
      <c r="B7" s="2">
        <v>11657877000</v>
      </c>
      <c r="C7" s="3">
        <v>1187040144000</v>
      </c>
      <c r="D7" s="15">
        <f t="shared" si="0"/>
        <v>9.820962718848032</v>
      </c>
      <c r="E7" s="1"/>
      <c r="F7" s="9"/>
    </row>
    <row r="8" spans="1:6" ht="11.25">
      <c r="A8" s="1" t="s">
        <v>5</v>
      </c>
      <c r="B8" s="2">
        <v>644942109</v>
      </c>
      <c r="C8" s="3">
        <v>154828993000</v>
      </c>
      <c r="D8" s="15">
        <f t="shared" si="0"/>
        <v>4.1655125212885675</v>
      </c>
      <c r="E8" s="1"/>
      <c r="F8" s="9"/>
    </row>
    <row r="9" spans="1:6" ht="11.25">
      <c r="A9" s="1" t="s">
        <v>6</v>
      </c>
      <c r="B9" s="2">
        <v>754342243</v>
      </c>
      <c r="C9" s="3">
        <v>148777003000</v>
      </c>
      <c r="D9" s="15">
        <f t="shared" si="0"/>
        <v>5.070287932873605</v>
      </c>
      <c r="E9" s="1"/>
      <c r="F9" s="9"/>
    </row>
    <row r="10" spans="1:6" ht="11.25">
      <c r="A10" s="1" t="s">
        <v>7</v>
      </c>
      <c r="B10" s="2">
        <v>182065000</v>
      </c>
      <c r="C10" s="3">
        <v>27395308000</v>
      </c>
      <c r="D10" s="15">
        <f t="shared" si="0"/>
        <v>6.6458460696992345</v>
      </c>
      <c r="E10" s="1"/>
      <c r="F10" s="9"/>
    </row>
    <row r="11" spans="1:6" ht="11.25">
      <c r="A11" s="1" t="s">
        <v>8</v>
      </c>
      <c r="B11" s="2">
        <v>2631861813</v>
      </c>
      <c r="C11" s="3">
        <v>514377645000</v>
      </c>
      <c r="D11" s="15">
        <f t="shared" si="0"/>
        <v>5.116594468252989</v>
      </c>
      <c r="E11" s="1"/>
      <c r="F11" s="9"/>
    </row>
    <row r="12" spans="1:6" ht="11.25">
      <c r="A12" s="1" t="s">
        <v>9</v>
      </c>
      <c r="B12" s="2">
        <v>2309631496</v>
      </c>
      <c r="C12" s="3">
        <v>250805605000</v>
      </c>
      <c r="D12" s="15">
        <f t="shared" si="0"/>
        <v>9.208851197723432</v>
      </c>
      <c r="E12" s="1"/>
      <c r="F12" s="9"/>
    </row>
    <row r="13" spans="1:6" ht="11.25">
      <c r="A13" s="1" t="s">
        <v>10</v>
      </c>
      <c r="B13" s="2">
        <v>369649000</v>
      </c>
      <c r="C13" s="3">
        <v>37836854000</v>
      </c>
      <c r="D13" s="15">
        <f t="shared" si="0"/>
        <v>9.769549022231077</v>
      </c>
      <c r="E13" s="1"/>
      <c r="F13" s="9"/>
    </row>
    <row r="14" spans="1:6" ht="11.25">
      <c r="A14" s="1" t="s">
        <v>11</v>
      </c>
      <c r="B14" s="2">
        <v>330905800</v>
      </c>
      <c r="C14" s="3">
        <v>34815992000</v>
      </c>
      <c r="D14" s="15">
        <f t="shared" si="0"/>
        <v>9.504419693111144</v>
      </c>
      <c r="E14" s="1"/>
      <c r="F14" s="9"/>
    </row>
    <row r="15" spans="1:6" ht="11.25">
      <c r="A15" s="1" t="s">
        <v>12</v>
      </c>
      <c r="B15" s="2">
        <v>3365203004</v>
      </c>
      <c r="C15" s="3">
        <v>426876687000</v>
      </c>
      <c r="D15" s="15">
        <f t="shared" si="0"/>
        <v>7.88331409627905</v>
      </c>
      <c r="E15" s="1"/>
      <c r="F15" s="9"/>
    </row>
    <row r="16" spans="1:6" ht="11.25">
      <c r="A16" s="1" t="s">
        <v>13</v>
      </c>
      <c r="B16" s="2">
        <v>1326679667</v>
      </c>
      <c r="C16" s="3">
        <v>178675069000</v>
      </c>
      <c r="D16" s="15">
        <f t="shared" si="0"/>
        <v>7.425096710050802</v>
      </c>
      <c r="E16" s="1"/>
      <c r="F16" s="9"/>
    </row>
    <row r="17" spans="1:6" ht="11.25">
      <c r="A17" s="1" t="s">
        <v>14</v>
      </c>
      <c r="B17" s="2">
        <v>812387662</v>
      </c>
      <c r="C17" s="3">
        <v>83920279000</v>
      </c>
      <c r="D17" s="15">
        <f t="shared" si="0"/>
        <v>9.68046903180577</v>
      </c>
      <c r="E17" s="1"/>
      <c r="F17" s="9"/>
    </row>
    <row r="18" spans="1:6" ht="11.25">
      <c r="A18" s="1" t="s">
        <v>15</v>
      </c>
      <c r="B18" s="2">
        <v>808154546</v>
      </c>
      <c r="C18" s="3">
        <v>81116278000</v>
      </c>
      <c r="D18" s="15">
        <f t="shared" si="0"/>
        <v>9.962914545955869</v>
      </c>
      <c r="E18" s="1"/>
      <c r="F18" s="9"/>
    </row>
    <row r="19" spans="1:6" ht="11.25">
      <c r="A19" s="1" t="s">
        <v>16</v>
      </c>
      <c r="B19" s="2">
        <v>1068765000</v>
      </c>
      <c r="C19" s="3">
        <v>106318988000</v>
      </c>
      <c r="D19" s="15">
        <f t="shared" si="0"/>
        <v>10.052437669929665</v>
      </c>
      <c r="E19" s="1"/>
      <c r="F19" s="9"/>
    </row>
    <row r="20" spans="1:6" ht="11.25">
      <c r="A20" s="1" t="s">
        <v>17</v>
      </c>
      <c r="B20" s="2">
        <v>1196304128</v>
      </c>
      <c r="C20" s="3">
        <v>115694842000</v>
      </c>
      <c r="D20" s="15">
        <f t="shared" si="0"/>
        <v>10.340168215969387</v>
      </c>
      <c r="E20" s="1"/>
      <c r="F20" s="9"/>
    </row>
    <row r="21" spans="1:6" ht="11.25">
      <c r="A21" s="1" t="s">
        <v>18</v>
      </c>
      <c r="B21" s="2">
        <v>234088660</v>
      </c>
      <c r="C21" s="3">
        <v>37532859000</v>
      </c>
      <c r="D21" s="15">
        <f t="shared" si="0"/>
        <v>6.236899246071289</v>
      </c>
      <c r="E21" s="1"/>
      <c r="F21" s="9"/>
    </row>
    <row r="22" spans="1:6" ht="11.25">
      <c r="A22" s="1" t="s">
        <v>19</v>
      </c>
      <c r="B22" s="2">
        <v>1422763445</v>
      </c>
      <c r="C22" s="3">
        <v>205737071000</v>
      </c>
      <c r="D22" s="15">
        <f t="shared" si="0"/>
        <v>6.915445223773017</v>
      </c>
      <c r="E22" s="1"/>
      <c r="F22" s="9"/>
    </row>
    <row r="23" spans="1:6" ht="11.25">
      <c r="A23" s="1" t="s">
        <v>20</v>
      </c>
      <c r="B23" s="2">
        <v>1144914837</v>
      </c>
      <c r="C23" s="3">
        <v>253993468000</v>
      </c>
      <c r="D23" s="15">
        <f t="shared" si="0"/>
        <v>4.507654649606973</v>
      </c>
      <c r="E23" s="1"/>
      <c r="F23" s="9"/>
    </row>
    <row r="24" spans="1:6" ht="11.25">
      <c r="A24" s="1" t="s">
        <v>21</v>
      </c>
      <c r="B24" s="2">
        <v>2594247000</v>
      </c>
      <c r="C24" s="3">
        <v>313503162000</v>
      </c>
      <c r="D24" s="15">
        <f t="shared" si="0"/>
        <v>8.275026584899324</v>
      </c>
      <c r="E24" s="1"/>
      <c r="F24" s="9"/>
    </row>
    <row r="25" spans="1:6" ht="11.25">
      <c r="A25" s="1" t="s">
        <v>22</v>
      </c>
      <c r="B25" s="2">
        <v>1323393000</v>
      </c>
      <c r="C25" s="3">
        <v>173497885000</v>
      </c>
      <c r="D25" s="15">
        <f t="shared" si="0"/>
        <v>7.627718343655889</v>
      </c>
      <c r="E25" s="1"/>
      <c r="F25" s="9"/>
    </row>
    <row r="26" spans="1:6" ht="11.25">
      <c r="A26" s="1" t="s">
        <v>23</v>
      </c>
      <c r="B26" s="2">
        <v>777283067</v>
      </c>
      <c r="C26" s="3">
        <v>66304586000</v>
      </c>
      <c r="D26" s="15">
        <f t="shared" si="0"/>
        <v>11.722915621552934</v>
      </c>
      <c r="E26" s="1"/>
      <c r="F26" s="9"/>
    </row>
    <row r="27" spans="1:6" ht="11.25">
      <c r="A27" s="1" t="s">
        <v>24</v>
      </c>
      <c r="B27" s="2">
        <v>1051379417</v>
      </c>
      <c r="C27" s="3">
        <v>166128912000</v>
      </c>
      <c r="D27" s="15">
        <f t="shared" si="0"/>
        <v>6.3286962175494175</v>
      </c>
      <c r="E27" s="1"/>
      <c r="F27" s="9"/>
    </row>
    <row r="28" spans="1:6" ht="11.25">
      <c r="A28" s="1" t="s">
        <v>25</v>
      </c>
      <c r="B28" s="2">
        <v>149331736</v>
      </c>
      <c r="C28" s="3">
        <v>24177191000</v>
      </c>
      <c r="D28" s="15">
        <f t="shared" si="0"/>
        <v>6.176554422720158</v>
      </c>
      <c r="E28" s="1"/>
      <c r="F28" s="9"/>
    </row>
    <row r="29" spans="1:6" ht="11.25">
      <c r="A29" s="1" t="s">
        <v>26</v>
      </c>
      <c r="B29" s="2">
        <v>588288188</v>
      </c>
      <c r="C29" s="3">
        <v>53391161000</v>
      </c>
      <c r="D29" s="15">
        <f t="shared" si="0"/>
        <v>11.01845655688214</v>
      </c>
      <c r="E29" s="1"/>
      <c r="F29" s="9"/>
    </row>
    <row r="30" spans="1:6" ht="11.25">
      <c r="A30" s="1" t="s">
        <v>27</v>
      </c>
      <c r="B30" s="2">
        <v>378472012</v>
      </c>
      <c r="C30" s="3">
        <v>71183270000</v>
      </c>
      <c r="D30" s="15">
        <f t="shared" si="0"/>
        <v>5.316867460570441</v>
      </c>
      <c r="E30" s="1"/>
      <c r="F30" s="9"/>
    </row>
    <row r="31" spans="1:6" ht="11.25">
      <c r="A31" s="1" t="s">
        <v>28</v>
      </c>
      <c r="B31" s="2">
        <v>106872000</v>
      </c>
      <c r="C31" s="3">
        <v>44327084000</v>
      </c>
      <c r="D31" s="15">
        <f t="shared" si="0"/>
        <v>2.4109864749957386</v>
      </c>
      <c r="E31" s="1"/>
      <c r="F31" s="9"/>
    </row>
    <row r="32" spans="1:6" ht="11.25">
      <c r="A32" s="1" t="s">
        <v>29</v>
      </c>
      <c r="B32" s="2">
        <v>1893568207</v>
      </c>
      <c r="C32" s="3">
        <v>342858160000</v>
      </c>
      <c r="D32" s="15">
        <f t="shared" si="0"/>
        <v>5.522890885840372</v>
      </c>
      <c r="E32" s="1"/>
      <c r="F32" s="9"/>
    </row>
    <row r="33" spans="1:6" ht="11.25">
      <c r="A33" s="1" t="s">
        <v>30</v>
      </c>
      <c r="B33" s="2">
        <v>708483900</v>
      </c>
      <c r="C33" s="3">
        <v>46650275000</v>
      </c>
      <c r="D33" s="15">
        <f t="shared" si="0"/>
        <v>15.18713233737636</v>
      </c>
      <c r="E33" s="1"/>
      <c r="F33" s="9"/>
    </row>
    <row r="34" spans="1:6" ht="11.25">
      <c r="A34" s="1" t="s">
        <v>31</v>
      </c>
      <c r="B34" s="2">
        <v>4691196120</v>
      </c>
      <c r="C34" s="3">
        <v>693533020000</v>
      </c>
      <c r="D34" s="15">
        <f t="shared" si="0"/>
        <v>6.764200095332159</v>
      </c>
      <c r="E34" s="1"/>
      <c r="F34" s="9"/>
    </row>
    <row r="35" spans="1:6" ht="11.25">
      <c r="A35" s="1" t="s">
        <v>32</v>
      </c>
      <c r="B35" s="2">
        <v>2577073446</v>
      </c>
      <c r="C35" s="3">
        <v>234983485000</v>
      </c>
      <c r="D35" s="15">
        <f t="shared" si="0"/>
        <v>10.967040709265163</v>
      </c>
      <c r="E35" s="1"/>
      <c r="F35" s="9"/>
    </row>
    <row r="36" spans="1:6" ht="11.25">
      <c r="A36" s="1" t="s">
        <v>33</v>
      </c>
      <c r="B36" s="2">
        <v>203801000</v>
      </c>
      <c r="C36" s="3">
        <v>18179042000</v>
      </c>
      <c r="D36" s="15">
        <f t="shared" si="0"/>
        <v>11.210766771978413</v>
      </c>
      <c r="E36" s="1"/>
      <c r="F36" s="9"/>
    </row>
    <row r="37" spans="1:6" ht="11.25">
      <c r="A37" s="1" t="s">
        <v>34</v>
      </c>
      <c r="B37" s="2">
        <v>2175386276</v>
      </c>
      <c r="C37" s="3">
        <v>341146205000</v>
      </c>
      <c r="D37" s="15">
        <f t="shared" si="0"/>
        <v>6.376697861844895</v>
      </c>
      <c r="E37" s="1"/>
      <c r="F37" s="9"/>
    </row>
    <row r="38" spans="1:6" ht="11.25">
      <c r="A38" s="1" t="s">
        <v>35</v>
      </c>
      <c r="B38" s="2">
        <v>866000635</v>
      </c>
      <c r="C38" s="3">
        <v>92599241000</v>
      </c>
      <c r="D38" s="15">
        <f t="shared" si="0"/>
        <v>9.352135348495999</v>
      </c>
      <c r="E38" s="1"/>
      <c r="F38" s="9"/>
    </row>
    <row r="39" spans="1:6" ht="11.25">
      <c r="A39" s="1" t="s">
        <v>36</v>
      </c>
      <c r="B39" s="2">
        <v>671450834</v>
      </c>
      <c r="C39" s="3">
        <v>105160987000</v>
      </c>
      <c r="D39" s="15">
        <f t="shared" si="0"/>
        <v>6.38498033496015</v>
      </c>
      <c r="E39" s="1"/>
      <c r="F39" s="9"/>
    </row>
    <row r="40" spans="1:6" ht="11.25">
      <c r="A40" s="1" t="s">
        <v>37</v>
      </c>
      <c r="B40" s="2">
        <v>2092576000</v>
      </c>
      <c r="C40" s="3">
        <v>393908143000</v>
      </c>
      <c r="D40" s="15">
        <f t="shared" si="0"/>
        <v>5.312345116968044</v>
      </c>
      <c r="E40" s="1"/>
      <c r="F40" s="9"/>
    </row>
    <row r="41" spans="1:6" ht="11.25">
      <c r="A41" s="1" t="s">
        <v>38</v>
      </c>
      <c r="B41" s="2">
        <v>176135749</v>
      </c>
      <c r="C41" s="3">
        <v>35071523000</v>
      </c>
      <c r="D41" s="15">
        <f t="shared" si="0"/>
        <v>5.022187060425064</v>
      </c>
      <c r="E41" s="1"/>
      <c r="F41" s="9"/>
    </row>
    <row r="42" spans="1:6" ht="11.25">
      <c r="A42" s="1" t="s">
        <v>39</v>
      </c>
      <c r="B42" s="2">
        <v>1092655989</v>
      </c>
      <c r="C42" s="3">
        <v>107202686000</v>
      </c>
      <c r="D42" s="15">
        <f t="shared" si="0"/>
        <v>10.192431083303267</v>
      </c>
      <c r="E42" s="1"/>
      <c r="F42" s="9"/>
    </row>
    <row r="43" spans="1:6" ht="11.25">
      <c r="A43" s="1" t="s">
        <v>40</v>
      </c>
      <c r="B43" s="2">
        <v>150316854</v>
      </c>
      <c r="C43" s="3">
        <v>22385746000</v>
      </c>
      <c r="D43" s="15">
        <f t="shared" si="0"/>
        <v>6.714846760076702</v>
      </c>
      <c r="E43" s="1"/>
      <c r="F43" s="9"/>
    </row>
    <row r="44" spans="1:6" ht="11.25">
      <c r="A44" s="1" t="s">
        <v>41</v>
      </c>
      <c r="B44" s="2">
        <v>1153988100</v>
      </c>
      <c r="C44" s="3">
        <v>165401571000</v>
      </c>
      <c r="D44" s="15">
        <f t="shared" si="0"/>
        <v>6.976887178417429</v>
      </c>
      <c r="E44" s="1"/>
      <c r="F44" s="9"/>
    </row>
    <row r="45" spans="1:6" ht="11.25">
      <c r="A45" s="1" t="s">
        <v>42</v>
      </c>
      <c r="B45" s="2">
        <v>5661719672</v>
      </c>
      <c r="C45" s="3">
        <v>649418559000</v>
      </c>
      <c r="D45" s="15">
        <f t="shared" si="0"/>
        <v>8.718136544662562</v>
      </c>
      <c r="E45" s="1"/>
      <c r="F45" s="9"/>
    </row>
    <row r="46" spans="1:6" ht="11.25">
      <c r="A46" s="1" t="s">
        <v>43</v>
      </c>
      <c r="B46" s="2">
        <v>614007000</v>
      </c>
      <c r="C46" s="3">
        <v>59412078000</v>
      </c>
      <c r="D46" s="15">
        <f t="shared" si="0"/>
        <v>10.334716789404336</v>
      </c>
      <c r="E46" s="1"/>
      <c r="F46" s="9"/>
    </row>
    <row r="47" spans="1:6" ht="11.25">
      <c r="A47" s="1" t="s">
        <v>44</v>
      </c>
      <c r="B47" s="2">
        <v>75125186</v>
      </c>
      <c r="C47" s="3">
        <v>18711004000</v>
      </c>
      <c r="D47" s="15">
        <f t="shared" si="0"/>
        <v>4.015026986258995</v>
      </c>
      <c r="E47" s="1"/>
      <c r="F47" s="9"/>
    </row>
    <row r="48" spans="1:6" ht="11.25">
      <c r="A48" s="1" t="s">
        <v>45</v>
      </c>
      <c r="B48" s="2">
        <v>1440012000</v>
      </c>
      <c r="C48" s="3">
        <v>250605455000</v>
      </c>
      <c r="D48" s="15">
        <f t="shared" si="0"/>
        <v>5.746131902835075</v>
      </c>
      <c r="E48" s="1"/>
      <c r="F48" s="9"/>
    </row>
    <row r="49" spans="1:6" ht="11.25">
      <c r="A49" s="1" t="s">
        <v>46</v>
      </c>
      <c r="B49" s="2">
        <v>1375255000</v>
      </c>
      <c r="C49" s="3">
        <v>202942123000</v>
      </c>
      <c r="D49" s="15">
        <f t="shared" si="0"/>
        <v>6.776587234184005</v>
      </c>
      <c r="E49" s="1"/>
      <c r="F49" s="9"/>
    </row>
    <row r="50" spans="1:6" ht="11.25">
      <c r="A50" s="1" t="s">
        <v>47</v>
      </c>
      <c r="B50" s="2">
        <v>431093834</v>
      </c>
      <c r="C50" s="3">
        <v>43841262000</v>
      </c>
      <c r="D50" s="15">
        <f t="shared" si="0"/>
        <v>9.83306169425506</v>
      </c>
      <c r="E50" s="1"/>
      <c r="F50" s="9"/>
    </row>
    <row r="51" spans="1:6" ht="11.25">
      <c r="A51" s="1" t="s">
        <v>48</v>
      </c>
      <c r="B51" s="2">
        <v>1527697057</v>
      </c>
      <c r="C51" s="3">
        <v>168120232000</v>
      </c>
      <c r="D51" s="15">
        <f t="shared" si="0"/>
        <v>9.086931649011762</v>
      </c>
      <c r="E51" s="1"/>
      <c r="F51" s="9"/>
    </row>
    <row r="52" spans="1:6" ht="11.25">
      <c r="A52" s="1" t="s">
        <v>49</v>
      </c>
      <c r="B52" s="2">
        <v>267196323</v>
      </c>
      <c r="C52" s="3">
        <v>16419996000</v>
      </c>
      <c r="D52" s="15">
        <f t="shared" si="0"/>
        <v>16.27261803230646</v>
      </c>
      <c r="E52" s="1"/>
      <c r="F52" s="9"/>
    </row>
    <row r="53" spans="1:6" s="18" customFormat="1" ht="11.25">
      <c r="A53" s="16" t="s">
        <v>50</v>
      </c>
      <c r="B53" s="23">
        <v>70419812912</v>
      </c>
      <c r="C53" s="23">
        <v>9123406215000</v>
      </c>
      <c r="D53" s="19">
        <f t="shared" si="0"/>
        <v>7.718587910315906</v>
      </c>
      <c r="E53" s="16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B3" sqref="B3:B53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7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52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69</v>
      </c>
      <c r="C2" s="31" t="s">
        <v>83</v>
      </c>
      <c r="D2" s="31" t="s">
        <v>51</v>
      </c>
      <c r="E2" s="25"/>
      <c r="F2" s="26"/>
    </row>
    <row r="3" spans="1:6" ht="11.25">
      <c r="A3" s="1" t="s">
        <v>0</v>
      </c>
      <c r="B3" s="2">
        <v>1167957198</v>
      </c>
      <c r="C3" s="28">
        <v>126269746000</v>
      </c>
      <c r="D3" s="15">
        <f>B3/C3*1000</f>
        <v>9.24969943314846</v>
      </c>
      <c r="E3" s="14"/>
      <c r="F3" s="9"/>
    </row>
    <row r="4" spans="1:6" ht="11.25">
      <c r="A4" s="1" t="s">
        <v>1</v>
      </c>
      <c r="B4" s="2">
        <v>217964558</v>
      </c>
      <c r="C4" s="28">
        <v>22434335000</v>
      </c>
      <c r="D4" s="15">
        <f aca="true" t="shared" si="0" ref="D4:D53">B4/C4*1000</f>
        <v>9.715668327142303</v>
      </c>
      <c r="E4" s="14"/>
      <c r="F4" s="9"/>
    </row>
    <row r="5" spans="1:6" ht="11.25">
      <c r="A5" s="1" t="s">
        <v>2</v>
      </c>
      <c r="B5" s="2">
        <v>1382150172</v>
      </c>
      <c r="C5" s="28">
        <v>164922611000</v>
      </c>
      <c r="D5" s="15">
        <f t="shared" si="0"/>
        <v>8.380598412912587</v>
      </c>
      <c r="E5" s="14"/>
      <c r="F5" s="9"/>
    </row>
    <row r="6" spans="1:6" ht="11.25">
      <c r="A6" s="1" t="s">
        <v>3</v>
      </c>
      <c r="B6" s="2">
        <v>674616499</v>
      </c>
      <c r="C6" s="28">
        <v>70700525000</v>
      </c>
      <c r="D6" s="15">
        <f t="shared" si="0"/>
        <v>9.541888111863384</v>
      </c>
      <c r="E6" s="14"/>
      <c r="F6" s="9"/>
    </row>
    <row r="7" spans="1:6" ht="11.25">
      <c r="A7" s="1" t="s">
        <v>4</v>
      </c>
      <c r="B7" s="2">
        <v>11077453000</v>
      </c>
      <c r="C7" s="28">
        <v>1265970355000</v>
      </c>
      <c r="D7" s="15">
        <f t="shared" si="0"/>
        <v>8.750167771503623</v>
      </c>
      <c r="E7" s="14"/>
      <c r="F7" s="9"/>
    </row>
    <row r="8" spans="1:6" ht="11.25">
      <c r="A8" s="1" t="s">
        <v>5</v>
      </c>
      <c r="B8" s="2">
        <v>622075172</v>
      </c>
      <c r="C8" s="28">
        <v>163736180000</v>
      </c>
      <c r="D8" s="15">
        <f t="shared" si="0"/>
        <v>3.7992529934434773</v>
      </c>
      <c r="E8" s="14"/>
      <c r="F8" s="9"/>
    </row>
    <row r="9" spans="1:6" ht="11.25">
      <c r="A9" s="1" t="s">
        <v>6</v>
      </c>
      <c r="B9" s="2">
        <v>747737016</v>
      </c>
      <c r="C9" s="28">
        <v>159337115000</v>
      </c>
      <c r="D9" s="15">
        <f t="shared" si="0"/>
        <v>4.692798761920598</v>
      </c>
      <c r="E9" s="14"/>
      <c r="F9" s="9"/>
    </row>
    <row r="10" spans="1:6" ht="11.25">
      <c r="A10" s="1" t="s">
        <v>7</v>
      </c>
      <c r="B10" s="2">
        <v>191289000</v>
      </c>
      <c r="C10" s="28">
        <v>29330872000</v>
      </c>
      <c r="D10" s="15">
        <f t="shared" si="0"/>
        <v>6.521763144307472</v>
      </c>
      <c r="E10" s="14"/>
      <c r="F10" s="9"/>
    </row>
    <row r="11" spans="1:6" ht="11.25">
      <c r="A11" s="1" t="s">
        <v>8</v>
      </c>
      <c r="B11" s="2">
        <v>2710960557</v>
      </c>
      <c r="C11" s="28">
        <v>565680690000</v>
      </c>
      <c r="D11" s="15">
        <f t="shared" si="0"/>
        <v>4.792386597110111</v>
      </c>
      <c r="E11" s="14"/>
      <c r="F11" s="9"/>
    </row>
    <row r="12" spans="1:6" ht="11.25">
      <c r="A12" s="1" t="s">
        <v>9</v>
      </c>
      <c r="B12" s="2">
        <v>2343447042</v>
      </c>
      <c r="C12" s="28">
        <v>264853513000</v>
      </c>
      <c r="D12" s="15">
        <f t="shared" si="0"/>
        <v>8.848087440697832</v>
      </c>
      <c r="E12" s="14"/>
      <c r="F12" s="9"/>
    </row>
    <row r="13" spans="1:6" ht="11.25">
      <c r="A13" s="1" t="s">
        <v>10</v>
      </c>
      <c r="B13" s="2">
        <v>398836000</v>
      </c>
      <c r="C13" s="28">
        <v>41027276000</v>
      </c>
      <c r="D13" s="15">
        <f t="shared" si="0"/>
        <v>9.721240084279541</v>
      </c>
      <c r="E13" s="14"/>
      <c r="F13" s="9"/>
    </row>
    <row r="14" spans="1:6" ht="11.25">
      <c r="A14" s="1" t="s">
        <v>11</v>
      </c>
      <c r="B14" s="2">
        <v>336051200</v>
      </c>
      <c r="C14" s="28">
        <v>38079181000</v>
      </c>
      <c r="D14" s="15">
        <f t="shared" si="0"/>
        <v>8.825063753340704</v>
      </c>
      <c r="E14" s="14"/>
      <c r="F14" s="9"/>
    </row>
    <row r="15" spans="1:6" ht="11.25">
      <c r="A15" s="1" t="s">
        <v>12</v>
      </c>
      <c r="B15" s="2">
        <v>3306758897</v>
      </c>
      <c r="C15" s="28">
        <v>445151182000</v>
      </c>
      <c r="D15" s="15">
        <f t="shared" si="0"/>
        <v>7.428395185076696</v>
      </c>
      <c r="E15" s="14"/>
      <c r="F15" s="9"/>
    </row>
    <row r="16" spans="1:6" ht="11.25">
      <c r="A16" s="1" t="s">
        <v>13</v>
      </c>
      <c r="B16" s="2">
        <v>1360311954</v>
      </c>
      <c r="C16" s="28">
        <v>186210017000</v>
      </c>
      <c r="D16" s="15">
        <f t="shared" si="0"/>
        <v>7.305256591002836</v>
      </c>
      <c r="E16" s="14"/>
      <c r="F16" s="9"/>
    </row>
    <row r="17" spans="1:6" ht="11.25">
      <c r="A17" s="1" t="s">
        <v>14</v>
      </c>
      <c r="B17" s="2">
        <v>779638479</v>
      </c>
      <c r="C17" s="28">
        <v>90435812000</v>
      </c>
      <c r="D17" s="15">
        <f t="shared" si="0"/>
        <v>8.620904282918364</v>
      </c>
      <c r="E17" s="14"/>
      <c r="F17" s="9"/>
    </row>
    <row r="18" spans="1:6" ht="11.25">
      <c r="A18" s="1" t="s">
        <v>15</v>
      </c>
      <c r="B18" s="2">
        <v>835603624</v>
      </c>
      <c r="C18" s="28">
        <v>84642115000</v>
      </c>
      <c r="D18" s="15">
        <f t="shared" si="0"/>
        <v>9.872196884494201</v>
      </c>
      <c r="E18" s="14"/>
      <c r="F18" s="9"/>
    </row>
    <row r="19" spans="1:6" ht="11.25">
      <c r="A19" s="1" t="s">
        <v>16</v>
      </c>
      <c r="B19" s="2">
        <v>1108687600</v>
      </c>
      <c r="C19" s="28">
        <v>111847344000</v>
      </c>
      <c r="D19" s="15">
        <f t="shared" si="0"/>
        <v>9.912507175852115</v>
      </c>
      <c r="E19" s="14"/>
      <c r="F19" s="9"/>
    </row>
    <row r="20" spans="1:6" ht="11.25">
      <c r="A20" s="1" t="s">
        <v>17</v>
      </c>
      <c r="B20" s="2">
        <v>1245307618</v>
      </c>
      <c r="C20" s="28">
        <v>122346049000</v>
      </c>
      <c r="D20" s="15">
        <f t="shared" si="0"/>
        <v>10.178568316497087</v>
      </c>
      <c r="E20" s="14"/>
      <c r="F20" s="9"/>
    </row>
    <row r="21" spans="1:6" ht="11.25">
      <c r="A21" s="1" t="s">
        <v>18</v>
      </c>
      <c r="B21" s="2">
        <v>231511927</v>
      </c>
      <c r="C21" s="28">
        <v>39487538000</v>
      </c>
      <c r="D21" s="15">
        <f t="shared" si="0"/>
        <v>5.862911154400155</v>
      </c>
      <c r="E21" s="14"/>
      <c r="F21" s="9"/>
    </row>
    <row r="22" spans="1:6" ht="11.25">
      <c r="A22" s="1" t="s">
        <v>19</v>
      </c>
      <c r="B22" s="2">
        <v>1355356149</v>
      </c>
      <c r="C22" s="28">
        <v>220126790000</v>
      </c>
      <c r="D22" s="15">
        <f t="shared" si="0"/>
        <v>6.157161284185356</v>
      </c>
      <c r="E22" s="14"/>
      <c r="F22" s="9"/>
    </row>
    <row r="23" spans="1:6" ht="11.25">
      <c r="A23" s="1" t="s">
        <v>20</v>
      </c>
      <c r="B23" s="2">
        <v>995769088</v>
      </c>
      <c r="C23" s="28">
        <v>266635158000</v>
      </c>
      <c r="D23" s="15">
        <f t="shared" si="0"/>
        <v>3.7345753480866914</v>
      </c>
      <c r="E23" s="14"/>
      <c r="F23" s="9"/>
    </row>
    <row r="24" spans="1:6" ht="11.25">
      <c r="A24" s="1" t="s">
        <v>21</v>
      </c>
      <c r="B24" s="2">
        <v>2444292700</v>
      </c>
      <c r="C24" s="28">
        <v>318735899000</v>
      </c>
      <c r="D24" s="15">
        <f t="shared" si="0"/>
        <v>7.668708506536944</v>
      </c>
      <c r="E24" s="14"/>
      <c r="F24" s="9"/>
    </row>
    <row r="25" spans="1:6" ht="11.25">
      <c r="A25" s="1" t="s">
        <v>22</v>
      </c>
      <c r="B25" s="2">
        <v>1286064000</v>
      </c>
      <c r="C25" s="28">
        <v>183821247000</v>
      </c>
      <c r="D25" s="15">
        <f t="shared" si="0"/>
        <v>6.996275027989555</v>
      </c>
      <c r="E25" s="14"/>
      <c r="F25" s="9"/>
    </row>
    <row r="26" spans="1:6" ht="11.25">
      <c r="A26" s="1" t="s">
        <v>23</v>
      </c>
      <c r="B26" s="2">
        <v>810081424</v>
      </c>
      <c r="C26" s="28">
        <v>69699883000</v>
      </c>
      <c r="D26" s="15">
        <f t="shared" si="0"/>
        <v>11.622421575657452</v>
      </c>
      <c r="E26" s="14"/>
      <c r="F26" s="9"/>
    </row>
    <row r="27" spans="1:6" ht="11.25">
      <c r="A27" s="1" t="s">
        <v>24</v>
      </c>
      <c r="B27" s="2">
        <v>1043059713</v>
      </c>
      <c r="C27" s="28">
        <v>173905941000</v>
      </c>
      <c r="D27" s="15">
        <f t="shared" si="0"/>
        <v>5.997838296967669</v>
      </c>
      <c r="E27" s="14"/>
      <c r="F27" s="9"/>
    </row>
    <row r="28" spans="1:6" ht="11.25">
      <c r="A28" s="1" t="s">
        <v>25</v>
      </c>
      <c r="B28" s="2">
        <v>154131230</v>
      </c>
      <c r="C28" s="28">
        <v>25812886000</v>
      </c>
      <c r="D28" s="15">
        <f t="shared" si="0"/>
        <v>5.971096374113301</v>
      </c>
      <c r="E28" s="14"/>
      <c r="F28" s="9"/>
    </row>
    <row r="29" spans="1:6" ht="11.25">
      <c r="A29" s="1" t="s">
        <v>26</v>
      </c>
      <c r="B29" s="2">
        <v>574286889</v>
      </c>
      <c r="C29" s="28">
        <v>55424359000</v>
      </c>
      <c r="D29" s="15">
        <f t="shared" si="0"/>
        <v>10.361633392999638</v>
      </c>
      <c r="E29" s="14"/>
      <c r="F29" s="9"/>
    </row>
    <row r="30" spans="1:6" ht="11.25">
      <c r="A30" s="1" t="s">
        <v>27</v>
      </c>
      <c r="B30" s="2">
        <v>509688394</v>
      </c>
      <c r="C30" s="28">
        <v>80249594000</v>
      </c>
      <c r="D30" s="15">
        <f t="shared" si="0"/>
        <v>6.351289378485827</v>
      </c>
      <c r="E30" s="14"/>
      <c r="F30" s="9"/>
    </row>
    <row r="31" spans="1:6" ht="11.25">
      <c r="A31" s="1" t="s">
        <v>28</v>
      </c>
      <c r="B31" s="2">
        <v>112446000</v>
      </c>
      <c r="C31" s="28">
        <v>47190121000</v>
      </c>
      <c r="D31" s="15">
        <f t="shared" si="0"/>
        <v>2.3828292366531545</v>
      </c>
      <c r="E31" s="14"/>
      <c r="F31" s="9"/>
    </row>
    <row r="32" spans="1:6" ht="11.25">
      <c r="A32" s="1" t="s">
        <v>29</v>
      </c>
      <c r="B32" s="2">
        <v>1926764000</v>
      </c>
      <c r="C32" s="28">
        <v>361821844000</v>
      </c>
      <c r="D32" s="15">
        <f t="shared" si="0"/>
        <v>5.325173236362148</v>
      </c>
      <c r="E32" s="14"/>
      <c r="F32" s="9"/>
    </row>
    <row r="33" spans="1:6" ht="11.25">
      <c r="A33" s="1" t="s">
        <v>30</v>
      </c>
      <c r="B33" s="2">
        <v>735461500</v>
      </c>
      <c r="C33" s="28">
        <v>49813042000</v>
      </c>
      <c r="D33" s="15">
        <f t="shared" si="0"/>
        <v>14.764436590722568</v>
      </c>
      <c r="E33" s="14"/>
      <c r="F33" s="9"/>
    </row>
    <row r="34" spans="1:6" ht="11.25">
      <c r="A34" s="1" t="s">
        <v>31</v>
      </c>
      <c r="B34" s="2">
        <v>4841403000</v>
      </c>
      <c r="C34" s="28">
        <v>739968573000</v>
      </c>
      <c r="D34" s="15">
        <f t="shared" si="0"/>
        <v>6.542714348491662</v>
      </c>
      <c r="E34" s="14"/>
      <c r="F34" s="9"/>
    </row>
    <row r="35" spans="1:6" ht="11.25">
      <c r="A35" s="1" t="s">
        <v>32</v>
      </c>
      <c r="B35" s="2">
        <v>2607049000</v>
      </c>
      <c r="C35" s="28">
        <v>250920718000</v>
      </c>
      <c r="D35" s="15">
        <f t="shared" si="0"/>
        <v>10.389931213252785</v>
      </c>
      <c r="E35" s="14"/>
      <c r="F35" s="9"/>
    </row>
    <row r="36" spans="1:6" ht="11.25">
      <c r="A36" s="1" t="s">
        <v>33</v>
      </c>
      <c r="B36" s="2">
        <v>200430000</v>
      </c>
      <c r="C36" s="28">
        <v>18645054000</v>
      </c>
      <c r="D36" s="15">
        <f t="shared" si="0"/>
        <v>10.749767740012981</v>
      </c>
      <c r="E36" s="14"/>
      <c r="F36" s="9"/>
    </row>
    <row r="37" spans="1:6" ht="11.25">
      <c r="A37" s="1" t="s">
        <v>34</v>
      </c>
      <c r="B37" s="2">
        <v>2194711248</v>
      </c>
      <c r="C37" s="28">
        <v>352103165000</v>
      </c>
      <c r="D37" s="15">
        <f t="shared" si="0"/>
        <v>6.233148310382271</v>
      </c>
      <c r="E37" s="14"/>
      <c r="F37" s="9"/>
    </row>
    <row r="38" spans="1:6" ht="11.25">
      <c r="A38" s="1" t="s">
        <v>35</v>
      </c>
      <c r="B38" s="2">
        <v>796017378</v>
      </c>
      <c r="C38" s="28">
        <v>100024354000</v>
      </c>
      <c r="D38" s="15">
        <f t="shared" si="0"/>
        <v>7.958235631294355</v>
      </c>
      <c r="E38" s="14"/>
      <c r="F38" s="9"/>
    </row>
    <row r="39" spans="1:6" ht="11.25">
      <c r="A39" s="1" t="s">
        <v>36</v>
      </c>
      <c r="B39" s="2">
        <v>662228575</v>
      </c>
      <c r="C39" s="28">
        <v>109717646000</v>
      </c>
      <c r="D39" s="15">
        <f t="shared" si="0"/>
        <v>6.0357526719084005</v>
      </c>
      <c r="E39" s="14"/>
      <c r="F39" s="9"/>
    </row>
    <row r="40" spans="1:6" ht="11.25">
      <c r="A40" s="1" t="s">
        <v>37</v>
      </c>
      <c r="B40" s="2">
        <v>2045043000</v>
      </c>
      <c r="C40" s="28">
        <v>413855001000</v>
      </c>
      <c r="D40" s="15">
        <f t="shared" si="0"/>
        <v>4.941448079782899</v>
      </c>
      <c r="E40" s="14"/>
      <c r="F40" s="9"/>
    </row>
    <row r="41" spans="1:6" ht="11.25">
      <c r="A41" s="1" t="s">
        <v>38</v>
      </c>
      <c r="B41" s="2">
        <v>184519266</v>
      </c>
      <c r="C41" s="28">
        <v>36818389000</v>
      </c>
      <c r="D41" s="15">
        <f t="shared" si="0"/>
        <v>5.011606184072856</v>
      </c>
      <c r="E41" s="14"/>
      <c r="F41" s="9"/>
    </row>
    <row r="42" spans="1:6" ht="11.25">
      <c r="A42" s="1" t="s">
        <v>39</v>
      </c>
      <c r="B42" s="2">
        <v>963532838</v>
      </c>
      <c r="C42" s="28">
        <v>113602528000</v>
      </c>
      <c r="D42" s="15">
        <f t="shared" si="0"/>
        <v>8.481614405623086</v>
      </c>
      <c r="E42" s="14"/>
      <c r="F42" s="9"/>
    </row>
    <row r="43" spans="1:6" ht="11.25">
      <c r="A43" s="1" t="s">
        <v>40</v>
      </c>
      <c r="B43" s="2">
        <v>153683123</v>
      </c>
      <c r="C43" s="28">
        <v>23853345000</v>
      </c>
      <c r="D43" s="15">
        <f t="shared" si="0"/>
        <v>6.44283319593122</v>
      </c>
      <c r="E43" s="14"/>
      <c r="F43" s="9"/>
    </row>
    <row r="44" spans="1:6" ht="11.25">
      <c r="A44" s="1" t="s">
        <v>41</v>
      </c>
      <c r="B44" s="2">
        <v>1088680500</v>
      </c>
      <c r="C44" s="28">
        <v>174635972000</v>
      </c>
      <c r="D44" s="15">
        <f t="shared" si="0"/>
        <v>6.2339991442312925</v>
      </c>
      <c r="E44" s="14"/>
      <c r="F44" s="9"/>
    </row>
    <row r="45" spans="1:6" ht="11.25">
      <c r="A45" s="1" t="s">
        <v>42</v>
      </c>
      <c r="B45" s="2">
        <v>5863718818</v>
      </c>
      <c r="C45" s="28">
        <v>694924950000</v>
      </c>
      <c r="D45" s="15">
        <f t="shared" si="0"/>
        <v>8.437916667116355</v>
      </c>
      <c r="E45" s="14"/>
      <c r="F45" s="9"/>
    </row>
    <row r="46" spans="1:6" ht="11.25">
      <c r="A46" s="1" t="s">
        <v>43</v>
      </c>
      <c r="B46" s="2">
        <v>614439000</v>
      </c>
      <c r="C46" s="28">
        <v>63565144000</v>
      </c>
      <c r="D46" s="15">
        <f t="shared" si="0"/>
        <v>9.666288178313573</v>
      </c>
      <c r="E46" s="14"/>
      <c r="F46" s="9"/>
    </row>
    <row r="47" spans="1:6" ht="11.25">
      <c r="A47" s="1" t="s">
        <v>44</v>
      </c>
      <c r="B47" s="2">
        <v>77222258</v>
      </c>
      <c r="C47" s="28">
        <v>19775878000</v>
      </c>
      <c r="D47" s="15">
        <f t="shared" si="0"/>
        <v>3.9048712780287174</v>
      </c>
      <c r="E47" s="14"/>
      <c r="F47" s="9"/>
    </row>
    <row r="48" spans="1:6" ht="11.25">
      <c r="A48" s="1" t="s">
        <v>45</v>
      </c>
      <c r="B48" s="2">
        <v>1358444940</v>
      </c>
      <c r="C48" s="28">
        <v>267520630000</v>
      </c>
      <c r="D48" s="15">
        <f t="shared" si="0"/>
        <v>5.077907225323146</v>
      </c>
      <c r="E48" s="14"/>
      <c r="F48" s="9"/>
    </row>
    <row r="49" spans="1:6" ht="11.25">
      <c r="A49" s="1" t="s">
        <v>46</v>
      </c>
      <c r="B49" s="2">
        <v>1360709000</v>
      </c>
      <c r="C49" s="28">
        <v>218431726000</v>
      </c>
      <c r="D49" s="15">
        <f t="shared" si="0"/>
        <v>6.229447639854294</v>
      </c>
      <c r="E49" s="14"/>
      <c r="F49" s="9"/>
    </row>
    <row r="50" spans="1:6" ht="11.25">
      <c r="A50" s="1" t="s">
        <v>47</v>
      </c>
      <c r="B50" s="2">
        <v>406574448</v>
      </c>
      <c r="C50" s="28">
        <v>45685596000</v>
      </c>
      <c r="D50" s="15">
        <f t="shared" si="0"/>
        <v>8.899401202952458</v>
      </c>
      <c r="E50" s="14"/>
      <c r="F50" s="9"/>
    </row>
    <row r="51" spans="1:6" ht="11.25">
      <c r="A51" s="1" t="s">
        <v>48</v>
      </c>
      <c r="B51" s="2">
        <v>1448315009</v>
      </c>
      <c r="C51" s="28">
        <v>174655399000</v>
      </c>
      <c r="D51" s="15">
        <f t="shared" si="0"/>
        <v>8.292414762397353</v>
      </c>
      <c r="E51" s="14"/>
      <c r="F51" s="9"/>
    </row>
    <row r="52" spans="1:6" ht="11.25">
      <c r="A52" s="1" t="s">
        <v>49</v>
      </c>
      <c r="B52" s="2">
        <v>273669525</v>
      </c>
      <c r="C52" s="28">
        <v>17756499000</v>
      </c>
      <c r="D52" s="15">
        <f t="shared" si="0"/>
        <v>15.412358314552886</v>
      </c>
      <c r="E52" s="14"/>
      <c r="F52" s="9"/>
    </row>
    <row r="53" spans="1:6" s="18" customFormat="1" ht="11.25">
      <c r="A53" s="16" t="s">
        <v>50</v>
      </c>
      <c r="B53" s="23">
        <v>69826149526</v>
      </c>
      <c r="C53" s="27">
        <v>9682159787000</v>
      </c>
      <c r="D53" s="19">
        <f t="shared" si="0"/>
        <v>7.211836104972557</v>
      </c>
      <c r="E53" s="21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tabSelected="1" workbookViewId="0" topLeftCell="A1">
      <pane ySplit="2" topLeftCell="BM36" activePane="bottomLeft" state="frozen"/>
      <selection pane="topLeft" activeCell="D53" sqref="D53"/>
      <selection pane="bottomLeft" activeCell="A1" sqref="A1:F1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7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67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68</v>
      </c>
      <c r="C2" s="31" t="s">
        <v>99</v>
      </c>
      <c r="D2" s="31" t="s">
        <v>51</v>
      </c>
      <c r="E2" s="25"/>
      <c r="F2" s="26"/>
    </row>
    <row r="3" spans="1:6" ht="11.25">
      <c r="A3" s="1" t="s">
        <v>0</v>
      </c>
      <c r="B3" s="2">
        <v>1215324872</v>
      </c>
      <c r="C3" s="28">
        <v>133039856000</v>
      </c>
      <c r="D3" s="15">
        <f>B3/C3*1000</f>
        <v>9.135043501550392</v>
      </c>
      <c r="E3" s="14"/>
      <c r="F3" s="9"/>
    </row>
    <row r="4" spans="1:6" ht="11.25">
      <c r="A4" s="1" t="s">
        <v>1</v>
      </c>
      <c r="B4" s="2">
        <v>235725784</v>
      </c>
      <c r="C4" s="28">
        <v>24273399000</v>
      </c>
      <c r="D4" s="15">
        <f aca="true" t="shared" si="0" ref="D4:D53">B4/C4*1000</f>
        <v>9.71128040205659</v>
      </c>
      <c r="E4" s="14"/>
      <c r="F4" s="9"/>
    </row>
    <row r="5" spans="1:6" ht="11.25">
      <c r="A5" s="1" t="s">
        <v>2</v>
      </c>
      <c r="B5" s="2">
        <v>1462963500</v>
      </c>
      <c r="C5" s="28">
        <v>180862360000</v>
      </c>
      <c r="D5" s="15">
        <f t="shared" si="0"/>
        <v>8.088822350874997</v>
      </c>
      <c r="E5" s="14"/>
      <c r="F5" s="9"/>
    </row>
    <row r="6" spans="1:6" ht="11.25">
      <c r="A6" s="1" t="s">
        <v>3</v>
      </c>
      <c r="B6" s="2">
        <v>667258738</v>
      </c>
      <c r="C6" s="28">
        <v>74817731000</v>
      </c>
      <c r="D6" s="15">
        <f t="shared" si="0"/>
        <v>8.918457283875664</v>
      </c>
      <c r="E6" s="14"/>
      <c r="F6" s="9"/>
    </row>
    <row r="7" spans="1:6" ht="11.25">
      <c r="A7" s="1" t="s">
        <v>4</v>
      </c>
      <c r="B7" s="2">
        <v>10805726000</v>
      </c>
      <c r="C7" s="28">
        <v>1348255191000</v>
      </c>
      <c r="D7" s="15">
        <f t="shared" si="0"/>
        <v>8.01459996010503</v>
      </c>
      <c r="E7" s="14"/>
      <c r="F7" s="9"/>
    </row>
    <row r="8" spans="1:6" ht="11.25">
      <c r="A8" s="1" t="s">
        <v>5</v>
      </c>
      <c r="B8" s="2">
        <v>641230299</v>
      </c>
      <c r="C8" s="28">
        <v>175734027000</v>
      </c>
      <c r="D8" s="15">
        <f t="shared" si="0"/>
        <v>3.6488681785002286</v>
      </c>
      <c r="E8" s="14"/>
      <c r="F8" s="9"/>
    </row>
    <row r="9" spans="1:6" ht="11.25">
      <c r="A9" s="1" t="s">
        <v>6</v>
      </c>
      <c r="B9" s="2">
        <v>787966647</v>
      </c>
      <c r="C9" s="28">
        <v>167151618000</v>
      </c>
      <c r="D9" s="15">
        <f t="shared" si="0"/>
        <v>4.714083276178637</v>
      </c>
      <c r="E9" s="14"/>
      <c r="F9" s="9"/>
    </row>
    <row r="10" spans="1:6" ht="11.25">
      <c r="A10" s="1" t="s">
        <v>7</v>
      </c>
      <c r="B10" s="2">
        <v>203478000</v>
      </c>
      <c r="C10" s="28">
        <v>31170295000</v>
      </c>
      <c r="D10" s="15">
        <f t="shared" si="0"/>
        <v>6.5279459177399515</v>
      </c>
      <c r="E10" s="14"/>
      <c r="F10" s="9"/>
    </row>
    <row r="11" spans="1:6" ht="11.25">
      <c r="A11" s="1" t="s">
        <v>8</v>
      </c>
      <c r="B11" s="2">
        <v>3022536328</v>
      </c>
      <c r="C11" s="28">
        <v>617179386000</v>
      </c>
      <c r="D11" s="15">
        <f t="shared" si="0"/>
        <v>4.897338434436953</v>
      </c>
      <c r="E11" s="14"/>
      <c r="F11" s="9"/>
    </row>
    <row r="12" spans="1:6" ht="11.25">
      <c r="A12" s="1" t="s">
        <v>9</v>
      </c>
      <c r="B12" s="2">
        <v>2451757995</v>
      </c>
      <c r="C12" s="28">
        <v>284099579000</v>
      </c>
      <c r="D12" s="15">
        <f t="shared" si="0"/>
        <v>8.629924773665364</v>
      </c>
      <c r="E12" s="14"/>
      <c r="F12" s="9"/>
    </row>
    <row r="13" spans="1:6" ht="11.25">
      <c r="A13" s="1" t="s">
        <v>10</v>
      </c>
      <c r="B13" s="2">
        <v>409727000</v>
      </c>
      <c r="C13" s="28">
        <v>44282889000</v>
      </c>
      <c r="D13" s="15">
        <f t="shared" si="0"/>
        <v>9.25249027903306</v>
      </c>
      <c r="E13" s="14"/>
      <c r="F13" s="9"/>
    </row>
    <row r="14" spans="1:6" ht="11.25">
      <c r="A14" s="1" t="s">
        <v>11</v>
      </c>
      <c r="B14" s="2">
        <v>350259200</v>
      </c>
      <c r="C14" s="28">
        <v>40354681000</v>
      </c>
      <c r="D14" s="15">
        <f t="shared" si="0"/>
        <v>8.679518492538696</v>
      </c>
      <c r="E14" s="14"/>
      <c r="F14" s="9"/>
    </row>
    <row r="15" spans="1:6" ht="11.25">
      <c r="A15" s="1" t="s">
        <v>12</v>
      </c>
      <c r="B15" s="2">
        <v>3316264388</v>
      </c>
      <c r="C15" s="28">
        <v>464124942000</v>
      </c>
      <c r="D15" s="15">
        <f t="shared" si="0"/>
        <v>7.145197527436481</v>
      </c>
      <c r="E15" s="14"/>
      <c r="F15" s="9"/>
    </row>
    <row r="16" spans="1:6" ht="11.25">
      <c r="A16" s="1" t="s">
        <v>13</v>
      </c>
      <c r="B16" s="2">
        <v>1417478385</v>
      </c>
      <c r="C16" s="28">
        <v>193348087000</v>
      </c>
      <c r="D16" s="15">
        <f t="shared" si="0"/>
        <v>7.331225289030142</v>
      </c>
      <c r="E16" s="14"/>
      <c r="F16" s="9"/>
    </row>
    <row r="17" spans="1:6" ht="11.25">
      <c r="A17" s="1" t="s">
        <v>14</v>
      </c>
      <c r="B17" s="2">
        <v>784525794</v>
      </c>
      <c r="C17" s="28">
        <v>93204363000</v>
      </c>
      <c r="D17" s="15">
        <f t="shared" si="0"/>
        <v>8.417264693928546</v>
      </c>
      <c r="E17" s="14"/>
      <c r="F17" s="9"/>
    </row>
    <row r="18" spans="1:6" ht="11.25">
      <c r="A18" s="1" t="s">
        <v>15</v>
      </c>
      <c r="B18" s="2">
        <v>887031796</v>
      </c>
      <c r="C18" s="28">
        <v>89675968000</v>
      </c>
      <c r="D18" s="15">
        <f t="shared" si="0"/>
        <v>9.891521840054184</v>
      </c>
      <c r="E18" s="14"/>
      <c r="F18" s="9"/>
    </row>
    <row r="19" spans="1:6" ht="11.25">
      <c r="A19" s="1" t="s">
        <v>16</v>
      </c>
      <c r="B19" s="2">
        <v>1084892400</v>
      </c>
      <c r="C19" s="28">
        <v>118401408000</v>
      </c>
      <c r="D19" s="15">
        <f t="shared" si="0"/>
        <v>9.162833604140923</v>
      </c>
      <c r="E19" s="14"/>
      <c r="F19" s="9"/>
    </row>
    <row r="20" spans="1:6" ht="11.25">
      <c r="A20" s="1" t="s">
        <v>17</v>
      </c>
      <c r="B20" s="2">
        <v>1287848788</v>
      </c>
      <c r="C20" s="28">
        <v>111947511000</v>
      </c>
      <c r="D20" s="15">
        <f t="shared" si="0"/>
        <v>11.504041282347046</v>
      </c>
      <c r="E20" s="14"/>
      <c r="F20" s="9"/>
    </row>
    <row r="21" spans="1:6" ht="11.25">
      <c r="A21" s="1" t="s">
        <v>18</v>
      </c>
      <c r="B21" s="2">
        <v>240691333</v>
      </c>
      <c r="C21" s="28">
        <v>40616400000</v>
      </c>
      <c r="D21" s="15">
        <f t="shared" si="0"/>
        <v>5.925964216424893</v>
      </c>
      <c r="E21" s="14"/>
      <c r="F21" s="9"/>
    </row>
    <row r="22" spans="1:6" ht="11.25">
      <c r="A22" s="1" t="s">
        <v>19</v>
      </c>
      <c r="B22" s="2">
        <v>1418341142</v>
      </c>
      <c r="C22" s="28">
        <v>232160484000</v>
      </c>
      <c r="D22" s="15">
        <f t="shared" si="0"/>
        <v>6.1093133403357305</v>
      </c>
      <c r="E22" s="14"/>
      <c r="F22" s="9"/>
    </row>
    <row r="23" spans="1:6" ht="11.25">
      <c r="A23" s="1" t="s">
        <v>20</v>
      </c>
      <c r="B23" s="2">
        <v>1131092793</v>
      </c>
      <c r="C23" s="28">
        <v>280387873000</v>
      </c>
      <c r="D23" s="15">
        <f t="shared" si="0"/>
        <v>4.034028936051739</v>
      </c>
      <c r="E23" s="14"/>
      <c r="F23" s="9"/>
    </row>
    <row r="24" spans="1:6" ht="11.25">
      <c r="A24" s="1" t="s">
        <v>21</v>
      </c>
      <c r="B24" s="2">
        <v>2431591900</v>
      </c>
      <c r="C24" s="28">
        <v>330474001000</v>
      </c>
      <c r="D24" s="15">
        <f t="shared" si="0"/>
        <v>7.3578916726947</v>
      </c>
      <c r="E24" s="14"/>
      <c r="F24" s="9"/>
    </row>
    <row r="25" spans="1:6" ht="11.25">
      <c r="A25" s="1" t="s">
        <v>22</v>
      </c>
      <c r="B25" s="2">
        <v>1273328000</v>
      </c>
      <c r="C25" s="28">
        <v>190520875000</v>
      </c>
      <c r="D25" s="15">
        <f t="shared" si="0"/>
        <v>6.6834041151658585</v>
      </c>
      <c r="E25" s="14"/>
      <c r="F25" s="9"/>
    </row>
    <row r="26" spans="1:6" ht="11.25">
      <c r="A26" s="1" t="s">
        <v>23</v>
      </c>
      <c r="B26" s="2">
        <v>806118836</v>
      </c>
      <c r="C26" s="28">
        <v>73932679000</v>
      </c>
      <c r="D26" s="15">
        <f t="shared" si="0"/>
        <v>10.903417093813143</v>
      </c>
      <c r="E26" s="14"/>
      <c r="F26" s="9"/>
    </row>
    <row r="27" spans="1:6" ht="11.25">
      <c r="A27" s="1" t="s">
        <v>24</v>
      </c>
      <c r="B27" s="2">
        <v>1070824927</v>
      </c>
      <c r="C27" s="28">
        <v>181888437000</v>
      </c>
      <c r="D27" s="15">
        <f t="shared" si="0"/>
        <v>5.887262239765137</v>
      </c>
      <c r="E27" s="14"/>
      <c r="F27" s="9"/>
    </row>
    <row r="28" spans="1:6" ht="11.25">
      <c r="A28" s="1" t="s">
        <v>25</v>
      </c>
      <c r="B28" s="2">
        <v>156024028</v>
      </c>
      <c r="C28" s="28">
        <v>27308593000</v>
      </c>
      <c r="D28" s="15">
        <f t="shared" si="0"/>
        <v>5.713367510365694</v>
      </c>
      <c r="E28" s="14"/>
      <c r="F28" s="9"/>
    </row>
    <row r="29" spans="1:6" ht="11.25">
      <c r="A29" s="1" t="s">
        <v>26</v>
      </c>
      <c r="B29" s="2">
        <v>597518336</v>
      </c>
      <c r="C29" s="28">
        <v>57677168000</v>
      </c>
      <c r="D29" s="15">
        <f t="shared" si="0"/>
        <v>10.35970309776652</v>
      </c>
      <c r="E29" s="14"/>
      <c r="F29" s="9"/>
    </row>
    <row r="30" spans="1:6" ht="11.25">
      <c r="A30" s="1" t="s">
        <v>27</v>
      </c>
      <c r="B30" s="2">
        <v>548793531</v>
      </c>
      <c r="C30" s="28">
        <v>90213960000</v>
      </c>
      <c r="D30" s="15">
        <f t="shared" si="0"/>
        <v>6.0832440012610025</v>
      </c>
      <c r="E30" s="14"/>
      <c r="F30" s="9"/>
    </row>
    <row r="31" spans="1:6" ht="11.25">
      <c r="A31" s="1" t="s">
        <v>28</v>
      </c>
      <c r="B31" s="2">
        <v>115367000</v>
      </c>
      <c r="C31" s="28">
        <v>48940604000</v>
      </c>
      <c r="D31" s="15">
        <f t="shared" si="0"/>
        <v>2.357285986907722</v>
      </c>
      <c r="E31" s="14"/>
      <c r="F31" s="9"/>
    </row>
    <row r="32" spans="1:6" ht="11.25">
      <c r="A32" s="1" t="s">
        <v>29</v>
      </c>
      <c r="B32" s="2">
        <v>2082506000</v>
      </c>
      <c r="C32" s="28">
        <v>377448095000</v>
      </c>
      <c r="D32" s="15">
        <f t="shared" si="0"/>
        <v>5.517330800146177</v>
      </c>
      <c r="E32" s="14"/>
      <c r="F32" s="9"/>
    </row>
    <row r="33" spans="1:6" ht="11.25">
      <c r="A33" s="1" t="s">
        <v>30</v>
      </c>
      <c r="B33" s="2">
        <v>766843774</v>
      </c>
      <c r="C33" s="28">
        <v>53992896000</v>
      </c>
      <c r="D33" s="15">
        <f t="shared" si="0"/>
        <v>14.202679070965187</v>
      </c>
      <c r="E33" s="14"/>
      <c r="F33" s="9"/>
    </row>
    <row r="34" spans="1:6" ht="11.25">
      <c r="A34" s="1" t="s">
        <v>31</v>
      </c>
      <c r="B34" s="2">
        <v>5209042400</v>
      </c>
      <c r="C34" s="28">
        <v>790073853000</v>
      </c>
      <c r="D34" s="15">
        <f t="shared" si="0"/>
        <v>6.593108201493665</v>
      </c>
      <c r="E34" s="14"/>
      <c r="F34" s="9"/>
    </row>
    <row r="35" spans="1:6" ht="11.25">
      <c r="A35" s="1" t="s">
        <v>32</v>
      </c>
      <c r="B35" s="2">
        <v>2936456116</v>
      </c>
      <c r="C35" s="28">
        <v>266562378000</v>
      </c>
      <c r="D35" s="15">
        <f t="shared" si="0"/>
        <v>11.01601860709691</v>
      </c>
      <c r="E35" s="14"/>
      <c r="F35" s="9"/>
    </row>
    <row r="36" spans="1:6" ht="11.25">
      <c r="A36" s="1" t="s">
        <v>33</v>
      </c>
      <c r="B36" s="2">
        <v>201545000</v>
      </c>
      <c r="C36" s="28">
        <v>20267761000</v>
      </c>
      <c r="D36" s="15">
        <f t="shared" si="0"/>
        <v>9.944117655620667</v>
      </c>
      <c r="E36" s="14"/>
      <c r="F36" s="9"/>
    </row>
    <row r="37" spans="1:6" ht="11.25">
      <c r="A37" s="1" t="s">
        <v>34</v>
      </c>
      <c r="B37" s="2">
        <v>2228055948</v>
      </c>
      <c r="C37" s="28">
        <v>366017184000</v>
      </c>
      <c r="D37" s="15">
        <f t="shared" si="0"/>
        <v>6.087298753710973</v>
      </c>
      <c r="E37" s="14"/>
      <c r="F37" s="9"/>
    </row>
    <row r="38" spans="1:6" ht="11.25">
      <c r="A38" s="1" t="s">
        <v>35</v>
      </c>
      <c r="B38" s="2">
        <v>817666054</v>
      </c>
      <c r="C38" s="28">
        <v>106457851000</v>
      </c>
      <c r="D38" s="15">
        <f t="shared" si="0"/>
        <v>7.680655267031456</v>
      </c>
      <c r="E38" s="14"/>
      <c r="F38" s="9"/>
    </row>
    <row r="39" spans="1:6" ht="11.25">
      <c r="A39" s="1" t="s">
        <v>36</v>
      </c>
      <c r="B39" s="2">
        <v>646056052</v>
      </c>
      <c r="C39" s="28">
        <v>114703242000</v>
      </c>
      <c r="D39" s="15">
        <f t="shared" si="0"/>
        <v>5.6324131797425565</v>
      </c>
      <c r="E39" s="14"/>
      <c r="F39" s="9"/>
    </row>
    <row r="40" spans="1:6" ht="11.25">
      <c r="A40" s="1" t="s">
        <v>37</v>
      </c>
      <c r="B40" s="2">
        <v>2117998000</v>
      </c>
      <c r="C40" s="28">
        <v>431950840000</v>
      </c>
      <c r="D40" s="15">
        <f t="shared" si="0"/>
        <v>4.903331129070151</v>
      </c>
      <c r="E40" s="14"/>
      <c r="F40" s="9"/>
    </row>
    <row r="41" spans="1:6" ht="11.25">
      <c r="A41" s="1" t="s">
        <v>38</v>
      </c>
      <c r="B41" s="2">
        <v>184604073</v>
      </c>
      <c r="C41" s="28">
        <v>38388118000</v>
      </c>
      <c r="D41" s="15">
        <f t="shared" si="0"/>
        <v>4.808885733861713</v>
      </c>
      <c r="E41" s="14"/>
      <c r="F41" s="9"/>
    </row>
    <row r="42" spans="1:6" ht="11.25">
      <c r="A42" s="1" t="s">
        <v>39</v>
      </c>
      <c r="B42" s="2">
        <v>1025196432</v>
      </c>
      <c r="C42" s="28">
        <v>121096589000</v>
      </c>
      <c r="D42" s="15">
        <f t="shared" si="0"/>
        <v>8.465939796206811</v>
      </c>
      <c r="E42" s="14"/>
      <c r="F42" s="9"/>
    </row>
    <row r="43" spans="1:6" ht="11.25">
      <c r="A43" s="1" t="s">
        <v>40</v>
      </c>
      <c r="B43" s="2">
        <v>163452499</v>
      </c>
      <c r="C43" s="28">
        <v>24615707000</v>
      </c>
      <c r="D43" s="15">
        <f t="shared" si="0"/>
        <v>6.64017080638797</v>
      </c>
      <c r="E43" s="14"/>
      <c r="F43" s="9"/>
    </row>
    <row r="44" spans="1:6" ht="11.25">
      <c r="A44" s="1" t="s">
        <v>41</v>
      </c>
      <c r="B44" s="2">
        <v>1301578400</v>
      </c>
      <c r="C44" s="28">
        <v>184635167000</v>
      </c>
      <c r="D44" s="15">
        <f t="shared" si="0"/>
        <v>7.049460951282374</v>
      </c>
      <c r="E44" s="14"/>
      <c r="F44" s="9"/>
    </row>
    <row r="45" spans="1:6" ht="11.25">
      <c r="A45" s="1" t="s">
        <v>42</v>
      </c>
      <c r="B45" s="2">
        <v>5905954603</v>
      </c>
      <c r="C45" s="28">
        <v>759622326000</v>
      </c>
      <c r="D45" s="15">
        <f t="shared" si="0"/>
        <v>7.7748565317970915</v>
      </c>
      <c r="E45" s="14"/>
      <c r="F45" s="9"/>
    </row>
    <row r="46" spans="1:6" ht="11.25">
      <c r="A46" s="1" t="s">
        <v>43</v>
      </c>
      <c r="B46" s="2">
        <v>646914100</v>
      </c>
      <c r="C46" s="28">
        <v>70121203000</v>
      </c>
      <c r="D46" s="15">
        <f t="shared" si="0"/>
        <v>9.225656040156641</v>
      </c>
      <c r="E46" s="14"/>
      <c r="F46" s="9"/>
    </row>
    <row r="47" spans="1:6" ht="11.25">
      <c r="A47" s="1" t="s">
        <v>44</v>
      </c>
      <c r="B47" s="2">
        <v>78008810</v>
      </c>
      <c r="C47" s="28">
        <v>20348022000</v>
      </c>
      <c r="D47" s="15">
        <f t="shared" si="0"/>
        <v>3.833729391485816</v>
      </c>
      <c r="E47" s="14"/>
      <c r="F47" s="9"/>
    </row>
    <row r="48" spans="1:6" ht="11.25">
      <c r="A48" s="1" t="s">
        <v>45</v>
      </c>
      <c r="B48" s="2">
        <v>1493616000</v>
      </c>
      <c r="C48" s="28">
        <v>286946610000</v>
      </c>
      <c r="D48" s="15">
        <f t="shared" si="0"/>
        <v>5.205205247066693</v>
      </c>
      <c r="E48" s="14"/>
      <c r="F48" s="9"/>
    </row>
    <row r="49" spans="1:6" ht="11.25">
      <c r="A49" s="1" t="s">
        <v>46</v>
      </c>
      <c r="B49" s="2">
        <v>1411664000</v>
      </c>
      <c r="C49" s="28">
        <v>224736003000</v>
      </c>
      <c r="D49" s="15">
        <f t="shared" si="0"/>
        <v>6.281432352429975</v>
      </c>
      <c r="E49" s="14"/>
      <c r="F49" s="9"/>
    </row>
    <row r="50" spans="1:6" ht="11.25">
      <c r="A50" s="1" t="s">
        <v>47</v>
      </c>
      <c r="B50" s="2">
        <v>426408695</v>
      </c>
      <c r="C50" s="28">
        <v>47889856000</v>
      </c>
      <c r="D50" s="15">
        <f t="shared" si="0"/>
        <v>8.903946067409349</v>
      </c>
      <c r="E50" s="14"/>
      <c r="F50" s="9"/>
    </row>
    <row r="51" spans="1:6" ht="11.25">
      <c r="A51" s="1" t="s">
        <v>48</v>
      </c>
      <c r="B51" s="2">
        <v>1466328006</v>
      </c>
      <c r="C51" s="28">
        <v>181889228000</v>
      </c>
      <c r="D51" s="15">
        <f t="shared" si="0"/>
        <v>8.061653909488252</v>
      </c>
      <c r="E51" s="14"/>
      <c r="F51" s="9"/>
    </row>
    <row r="52" spans="1:6" ht="11.25">
      <c r="A52" s="1" t="s">
        <v>49</v>
      </c>
      <c r="B52" s="2">
        <v>298590049</v>
      </c>
      <c r="C52" s="28">
        <v>18901860000</v>
      </c>
      <c r="D52" s="15">
        <f t="shared" si="0"/>
        <v>15.796860679319389</v>
      </c>
      <c r="E52" s="14"/>
      <c r="F52" s="9"/>
    </row>
    <row r="53" spans="1:6" s="18" customFormat="1" ht="11.25">
      <c r="A53" s="16" t="s">
        <v>50</v>
      </c>
      <c r="B53" s="23">
        <v>72230172751</v>
      </c>
      <c r="C53" s="27">
        <v>10252709154000</v>
      </c>
      <c r="D53" s="19">
        <f t="shared" si="0"/>
        <v>7.044984078458918</v>
      </c>
      <c r="E53" s="21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0" activePane="bottomLeft" state="frozen"/>
      <selection pane="topLeft" activeCell="D53" sqref="D53"/>
      <selection pane="bottomLeft" activeCell="A1" sqref="A1:F1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7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102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101</v>
      </c>
      <c r="C2" s="31" t="s">
        <v>100</v>
      </c>
      <c r="D2" s="31" t="s">
        <v>51</v>
      </c>
      <c r="E2" s="25"/>
      <c r="F2" s="26"/>
    </row>
    <row r="3" spans="1:6" ht="11.25">
      <c r="A3" s="1" t="s">
        <v>0</v>
      </c>
      <c r="B3" s="2">
        <v>1408458043</v>
      </c>
      <c r="C3" s="28">
        <v>141811013000</v>
      </c>
      <c r="D3" s="15">
        <f aca="true" t="shared" si="0" ref="D3:D34">B3/C3*1000</f>
        <v>9.931936971637034</v>
      </c>
      <c r="E3" s="14"/>
      <c r="F3" s="9"/>
    </row>
    <row r="4" spans="1:6" ht="11.25">
      <c r="A4" s="1" t="s">
        <v>1</v>
      </c>
      <c r="B4" s="2">
        <v>252857494</v>
      </c>
      <c r="C4" s="28">
        <v>25836392000</v>
      </c>
      <c r="D4" s="15">
        <f t="shared" si="0"/>
        <v>9.786873260012467</v>
      </c>
      <c r="E4" s="14"/>
      <c r="F4" s="9"/>
    </row>
    <row r="5" spans="1:6" ht="11.25">
      <c r="A5" s="1" t="s">
        <v>2</v>
      </c>
      <c r="B5" s="2">
        <v>1604897300</v>
      </c>
      <c r="C5" s="28">
        <v>196909423000</v>
      </c>
      <c r="D5" s="15">
        <f t="shared" si="0"/>
        <v>8.15043422274413</v>
      </c>
      <c r="E5" s="14"/>
      <c r="F5" s="9"/>
    </row>
    <row r="6" spans="1:6" ht="11.25">
      <c r="A6" s="1" t="s">
        <v>3</v>
      </c>
      <c r="B6" s="2">
        <v>768292851</v>
      </c>
      <c r="C6" s="28">
        <v>79982773000</v>
      </c>
      <c r="D6" s="15">
        <f t="shared" si="0"/>
        <v>9.605729111192481</v>
      </c>
      <c r="E6" s="14"/>
      <c r="F6" s="9"/>
    </row>
    <row r="7" spans="1:6" ht="11.25">
      <c r="A7" s="1" t="s">
        <v>4</v>
      </c>
      <c r="B7" s="2">
        <v>12198805000</v>
      </c>
      <c r="C7" s="28">
        <v>1436445919000</v>
      </c>
      <c r="D7" s="15">
        <f t="shared" si="0"/>
        <v>8.492352436416368</v>
      </c>
      <c r="E7" s="14"/>
      <c r="F7" s="9"/>
    </row>
    <row r="8" spans="1:6" ht="11.25">
      <c r="A8" s="1" t="s">
        <v>5</v>
      </c>
      <c r="B8" s="2">
        <v>641240299</v>
      </c>
      <c r="C8" s="28">
        <v>188221719000</v>
      </c>
      <c r="D8" s="15">
        <f t="shared" si="0"/>
        <v>3.40683478190952</v>
      </c>
      <c r="E8" s="14"/>
      <c r="F8" s="9"/>
    </row>
    <row r="9" spans="1:6" ht="11.25">
      <c r="A9" s="1" t="s">
        <v>6</v>
      </c>
      <c r="B9" s="2">
        <v>831729276</v>
      </c>
      <c r="C9" s="28">
        <v>177452995000</v>
      </c>
      <c r="D9" s="15">
        <f t="shared" si="0"/>
        <v>4.687039945423294</v>
      </c>
      <c r="E9" s="14"/>
      <c r="F9" s="9"/>
    </row>
    <row r="10" spans="1:6" ht="11.25">
      <c r="A10" s="1" t="s">
        <v>7</v>
      </c>
      <c r="B10" s="2">
        <v>216419000</v>
      </c>
      <c r="C10" s="28">
        <v>33368999000</v>
      </c>
      <c r="D10" s="15">
        <f t="shared" si="0"/>
        <v>6.485630569859167</v>
      </c>
      <c r="E10" s="14"/>
      <c r="F10" s="9"/>
    </row>
    <row r="11" spans="1:6" ht="11.25">
      <c r="A11" s="1" t="s">
        <v>8</v>
      </c>
      <c r="B11" s="2">
        <v>3136965860</v>
      </c>
      <c r="C11" s="28">
        <v>663077399000</v>
      </c>
      <c r="D11" s="15">
        <f t="shared" si="0"/>
        <v>4.730919595104463</v>
      </c>
      <c r="E11" s="14"/>
      <c r="F11" s="9"/>
    </row>
    <row r="12" spans="1:6" ht="11.25">
      <c r="A12" s="1" t="s">
        <v>9</v>
      </c>
      <c r="B12" s="2">
        <v>2626306866</v>
      </c>
      <c r="C12" s="28">
        <v>299834187000</v>
      </c>
      <c r="D12" s="15">
        <f t="shared" si="0"/>
        <v>8.759197516059102</v>
      </c>
      <c r="E12" s="14"/>
      <c r="F12" s="9"/>
    </row>
    <row r="13" spans="1:6" ht="11.25">
      <c r="A13" s="1" t="s">
        <v>10</v>
      </c>
      <c r="B13" s="2">
        <v>461171000</v>
      </c>
      <c r="C13" s="28">
        <v>47339534000</v>
      </c>
      <c r="D13" s="15">
        <f t="shared" si="0"/>
        <v>9.74177312349547</v>
      </c>
      <c r="E13" s="14"/>
      <c r="F13" s="9"/>
    </row>
    <row r="14" spans="1:6" ht="11.25">
      <c r="A14" s="1" t="s">
        <v>11</v>
      </c>
      <c r="B14" s="2">
        <v>362976300</v>
      </c>
      <c r="C14" s="28">
        <v>43799635000</v>
      </c>
      <c r="D14" s="15">
        <f t="shared" si="0"/>
        <v>8.28719919697961</v>
      </c>
      <c r="E14" s="14"/>
      <c r="F14" s="9"/>
    </row>
    <row r="15" spans="1:6" ht="11.25">
      <c r="A15" s="1" t="s">
        <v>12</v>
      </c>
      <c r="B15" s="2">
        <v>3316268076</v>
      </c>
      <c r="C15" s="28">
        <v>490754851000</v>
      </c>
      <c r="D15" s="15">
        <f t="shared" si="0"/>
        <v>6.757484045735902</v>
      </c>
      <c r="E15" s="14"/>
      <c r="F15" s="9"/>
    </row>
    <row r="16" spans="1:6" ht="11.25">
      <c r="A16" s="1" t="s">
        <v>13</v>
      </c>
      <c r="B16" s="2">
        <v>1430424000</v>
      </c>
      <c r="C16" s="28">
        <v>203501883000</v>
      </c>
      <c r="D16" s="15">
        <f t="shared" si="0"/>
        <v>7.029045524851483</v>
      </c>
      <c r="E16" s="14"/>
      <c r="F16" s="9"/>
    </row>
    <row r="17" spans="1:6" ht="11.25">
      <c r="A17" s="1" t="s">
        <v>14</v>
      </c>
      <c r="B17" s="2">
        <v>825447476</v>
      </c>
      <c r="C17" s="28">
        <v>98207890000</v>
      </c>
      <c r="D17" s="15">
        <f t="shared" si="0"/>
        <v>8.405103459610018</v>
      </c>
      <c r="E17" s="14"/>
      <c r="F17" s="9"/>
    </row>
    <row r="18" spans="1:6" ht="11.25">
      <c r="A18" s="1" t="s">
        <v>15</v>
      </c>
      <c r="B18" s="2">
        <v>939549950</v>
      </c>
      <c r="C18" s="28">
        <v>95900828000</v>
      </c>
      <c r="D18" s="15">
        <f t="shared" si="0"/>
        <v>9.797099457785704</v>
      </c>
      <c r="E18" s="14"/>
      <c r="F18" s="9"/>
    </row>
    <row r="19" spans="1:6" ht="11.25">
      <c r="A19" s="1" t="s">
        <v>16</v>
      </c>
      <c r="B19" s="2">
        <v>1207616000</v>
      </c>
      <c r="C19" s="28">
        <v>124993289000</v>
      </c>
      <c r="D19" s="15">
        <f t="shared" si="0"/>
        <v>9.66144670375063</v>
      </c>
      <c r="E19" s="14"/>
      <c r="F19" s="9"/>
    </row>
    <row r="20" spans="1:6" ht="11.25">
      <c r="A20" s="1" t="s">
        <v>17</v>
      </c>
      <c r="B20" s="2">
        <v>1285481337</v>
      </c>
      <c r="C20" s="28">
        <v>135026187000</v>
      </c>
      <c r="D20" s="15">
        <f t="shared" si="0"/>
        <v>9.520237263309525</v>
      </c>
      <c r="E20" s="14"/>
      <c r="F20" s="9"/>
    </row>
    <row r="21" spans="1:6" ht="11.25">
      <c r="A21" s="1" t="s">
        <v>18</v>
      </c>
      <c r="B21" s="2">
        <v>245982372</v>
      </c>
      <c r="C21" s="28">
        <v>42202194000</v>
      </c>
      <c r="D21" s="15">
        <f t="shared" si="0"/>
        <v>5.828663125902886</v>
      </c>
      <c r="E21" s="14"/>
      <c r="F21" s="9"/>
    </row>
    <row r="22" spans="1:6" ht="11.25">
      <c r="A22" s="1" t="s">
        <v>19</v>
      </c>
      <c r="B22" s="2">
        <v>1525817557</v>
      </c>
      <c r="C22" s="28">
        <v>245303232000</v>
      </c>
      <c r="D22" s="15">
        <f t="shared" si="0"/>
        <v>6.220128224808714</v>
      </c>
      <c r="E22" s="14"/>
      <c r="F22" s="9"/>
    </row>
    <row r="23" spans="1:6" ht="11.25">
      <c r="A23" s="1" t="s">
        <v>20</v>
      </c>
      <c r="B23" s="2">
        <v>1232288671</v>
      </c>
      <c r="C23" s="28">
        <v>297905362000</v>
      </c>
      <c r="D23" s="15">
        <f t="shared" si="0"/>
        <v>4.136510543908908</v>
      </c>
      <c r="E23" s="14"/>
      <c r="F23" s="9"/>
    </row>
    <row r="24" spans="1:6" ht="11.25">
      <c r="A24" s="1" t="s">
        <v>21</v>
      </c>
      <c r="B24" s="2">
        <v>2521967700</v>
      </c>
      <c r="C24" s="28">
        <v>341336546000</v>
      </c>
      <c r="D24" s="15">
        <f t="shared" si="0"/>
        <v>7.388507704651116</v>
      </c>
      <c r="E24" s="14"/>
      <c r="F24" s="9"/>
    </row>
    <row r="25" spans="1:6" ht="11.25">
      <c r="A25" s="1" t="s">
        <v>22</v>
      </c>
      <c r="B25" s="2">
        <v>1365500000</v>
      </c>
      <c r="C25" s="28">
        <v>200300473000</v>
      </c>
      <c r="D25" s="15">
        <f t="shared" si="0"/>
        <v>6.817257990199554</v>
      </c>
      <c r="E25" s="14"/>
      <c r="F25" s="9"/>
    </row>
    <row r="26" spans="1:6" ht="11.25">
      <c r="A26" s="1" t="s">
        <v>23</v>
      </c>
      <c r="B26" s="2">
        <v>817597466</v>
      </c>
      <c r="C26" s="28">
        <v>78355857000</v>
      </c>
      <c r="D26" s="15">
        <f t="shared" si="0"/>
        <v>10.434414188080414</v>
      </c>
      <c r="E26" s="14"/>
      <c r="F26" s="9"/>
    </row>
    <row r="27" spans="1:6" ht="11.25">
      <c r="A27" s="1" t="s">
        <v>24</v>
      </c>
      <c r="B27" s="2">
        <v>1074236936</v>
      </c>
      <c r="C27" s="28">
        <v>191413213000</v>
      </c>
      <c r="D27" s="15">
        <f t="shared" si="0"/>
        <v>5.612135751569041</v>
      </c>
      <c r="E27" s="14"/>
      <c r="F27" s="9"/>
    </row>
    <row r="28" spans="1:6" ht="11.25">
      <c r="A28" s="1" t="s">
        <v>25</v>
      </c>
      <c r="B28" s="2">
        <v>176483663</v>
      </c>
      <c r="C28" s="28">
        <v>29151987000</v>
      </c>
      <c r="D28" s="15">
        <f t="shared" si="0"/>
        <v>6.053915398631318</v>
      </c>
      <c r="E28" s="14"/>
      <c r="F28" s="9"/>
    </row>
    <row r="29" spans="1:6" ht="11.25">
      <c r="A29" s="1" t="s">
        <v>26</v>
      </c>
      <c r="B29" s="2">
        <v>645142754</v>
      </c>
      <c r="C29" s="28">
        <v>60744058000</v>
      </c>
      <c r="D29" s="15">
        <f t="shared" si="0"/>
        <v>10.62067262611925</v>
      </c>
      <c r="E29" s="14"/>
      <c r="F29" s="9"/>
    </row>
    <row r="30" spans="1:6" ht="11.25">
      <c r="A30" s="1" t="s">
        <v>27</v>
      </c>
      <c r="B30" s="2">
        <v>606172483</v>
      </c>
      <c r="C30" s="28">
        <v>97188684000</v>
      </c>
      <c r="D30" s="15">
        <f t="shared" si="0"/>
        <v>6.237068535674379</v>
      </c>
      <c r="E30" s="14"/>
      <c r="F30" s="9"/>
    </row>
    <row r="31" spans="1:6" ht="11.25">
      <c r="A31" s="1" t="s">
        <v>28</v>
      </c>
      <c r="B31" s="2">
        <v>115367000</v>
      </c>
      <c r="C31" s="28">
        <v>52148718000</v>
      </c>
      <c r="D31" s="15">
        <f t="shared" si="0"/>
        <v>2.212269149166812</v>
      </c>
      <c r="E31" s="14"/>
      <c r="F31" s="9"/>
    </row>
    <row r="32" spans="1:6" ht="11.25">
      <c r="A32" s="1" t="s">
        <v>29</v>
      </c>
      <c r="B32" s="2">
        <v>2226802000</v>
      </c>
      <c r="C32" s="28">
        <v>405254344000</v>
      </c>
      <c r="D32" s="15">
        <f t="shared" si="0"/>
        <v>5.494825738376292</v>
      </c>
      <c r="E32" s="14"/>
      <c r="F32" s="9"/>
    </row>
    <row r="33" spans="1:6" ht="11.25">
      <c r="A33" s="1" t="s">
        <v>30</v>
      </c>
      <c r="B33" s="2">
        <v>902883810</v>
      </c>
      <c r="C33" s="28">
        <v>58131416000</v>
      </c>
      <c r="D33" s="15">
        <f t="shared" si="0"/>
        <v>15.531770462979948</v>
      </c>
      <c r="E33" s="14"/>
      <c r="F33" s="9"/>
    </row>
    <row r="34" spans="1:6" ht="11.25">
      <c r="A34" s="1" t="s">
        <v>31</v>
      </c>
      <c r="B34" s="2">
        <v>5604732600</v>
      </c>
      <c r="C34" s="28">
        <v>848936717000</v>
      </c>
      <c r="D34" s="15">
        <f t="shared" si="0"/>
        <v>6.602061717634484</v>
      </c>
      <c r="E34" s="14"/>
      <c r="F34" s="9"/>
    </row>
    <row r="35" spans="1:6" ht="11.25">
      <c r="A35" s="1" t="s">
        <v>32</v>
      </c>
      <c r="B35" s="2">
        <v>3230055015</v>
      </c>
      <c r="C35" s="28">
        <v>286009816000</v>
      </c>
      <c r="D35" s="15">
        <f aca="true" t="shared" si="1" ref="D35:D53">B35/C35*1000</f>
        <v>11.293511041593062</v>
      </c>
      <c r="E35" s="14"/>
      <c r="F35" s="9"/>
    </row>
    <row r="36" spans="1:6" ht="11.25">
      <c r="A36" s="1" t="s">
        <v>33</v>
      </c>
      <c r="B36" s="2">
        <v>215031000</v>
      </c>
      <c r="C36" s="28">
        <v>20885393000</v>
      </c>
      <c r="D36" s="15">
        <f t="shared" si="1"/>
        <v>10.29576029524558</v>
      </c>
      <c r="E36" s="14"/>
      <c r="F36" s="9"/>
    </row>
    <row r="37" spans="1:6" ht="11.25">
      <c r="A37" s="1" t="s">
        <v>34</v>
      </c>
      <c r="B37" s="2">
        <v>2269967812</v>
      </c>
      <c r="C37" s="28">
        <v>381962608000</v>
      </c>
      <c r="D37" s="15">
        <f t="shared" si="1"/>
        <v>5.942905835431933</v>
      </c>
      <c r="E37" s="14"/>
      <c r="F37" s="9"/>
    </row>
    <row r="38" spans="1:6" ht="11.25">
      <c r="A38" s="1" t="s">
        <v>35</v>
      </c>
      <c r="B38" s="2">
        <v>922516891</v>
      </c>
      <c r="C38" s="28">
        <v>115881184000</v>
      </c>
      <c r="D38" s="15">
        <f t="shared" si="1"/>
        <v>7.9608859622973815</v>
      </c>
      <c r="E38" s="14"/>
      <c r="F38" s="9"/>
    </row>
    <row r="39" spans="1:6" ht="11.25">
      <c r="A39" s="1" t="s">
        <v>36</v>
      </c>
      <c r="B39" s="2">
        <v>664483149</v>
      </c>
      <c r="C39" s="28">
        <v>122909475000</v>
      </c>
      <c r="D39" s="15">
        <f t="shared" si="1"/>
        <v>5.406280915283382</v>
      </c>
      <c r="E39" s="14"/>
      <c r="F39" s="9"/>
    </row>
    <row r="40" spans="1:6" ht="11.25">
      <c r="A40" s="1" t="s">
        <v>37</v>
      </c>
      <c r="B40" s="2">
        <v>2147680000</v>
      </c>
      <c r="C40" s="28">
        <v>456732442000</v>
      </c>
      <c r="D40" s="15">
        <f t="shared" si="1"/>
        <v>4.702271620109701</v>
      </c>
      <c r="E40" s="14"/>
      <c r="F40" s="9"/>
    </row>
    <row r="41" spans="1:6" ht="11.25">
      <c r="A41" s="1" t="s">
        <v>38</v>
      </c>
      <c r="B41" s="2">
        <v>194297700</v>
      </c>
      <c r="C41" s="28">
        <v>39835439000</v>
      </c>
      <c r="D41" s="15">
        <f t="shared" si="1"/>
        <v>4.877508692699483</v>
      </c>
      <c r="E41" s="14"/>
      <c r="F41" s="9"/>
    </row>
    <row r="42" spans="1:6" ht="11.25">
      <c r="A42" s="1" t="s">
        <v>39</v>
      </c>
      <c r="B42" s="2">
        <v>1081071260</v>
      </c>
      <c r="C42" s="28">
        <v>128893183000</v>
      </c>
      <c r="D42" s="15">
        <f t="shared" si="1"/>
        <v>8.387342408946484</v>
      </c>
      <c r="E42" s="14"/>
      <c r="F42" s="9"/>
    </row>
    <row r="43" spans="1:6" ht="11.25">
      <c r="A43" s="1" t="s">
        <v>40</v>
      </c>
      <c r="B43" s="2">
        <v>167567145</v>
      </c>
      <c r="C43" s="28">
        <v>25254517000</v>
      </c>
      <c r="D43" s="15">
        <f t="shared" si="1"/>
        <v>6.635135607622193</v>
      </c>
      <c r="E43" s="14"/>
      <c r="F43" s="9"/>
    </row>
    <row r="44" spans="1:6" ht="11.25">
      <c r="A44" s="1" t="s">
        <v>41</v>
      </c>
      <c r="B44" s="2">
        <v>1339253500</v>
      </c>
      <c r="C44" s="28">
        <v>195440739000</v>
      </c>
      <c r="D44" s="15">
        <f t="shared" si="1"/>
        <v>6.852478694321761</v>
      </c>
      <c r="E44" s="14"/>
      <c r="F44" s="9"/>
    </row>
    <row r="45" spans="1:6" ht="11.25">
      <c r="A45" s="1" t="s">
        <v>42</v>
      </c>
      <c r="B45" s="2">
        <v>6499796940</v>
      </c>
      <c r="C45" s="28">
        <v>823159415000</v>
      </c>
      <c r="D45" s="15">
        <f t="shared" si="1"/>
        <v>7.896158170042919</v>
      </c>
      <c r="E45" s="14"/>
      <c r="F45" s="9"/>
    </row>
    <row r="46" spans="1:6" ht="11.25">
      <c r="A46" s="1" t="s">
        <v>43</v>
      </c>
      <c r="B46" s="2">
        <v>690228000</v>
      </c>
      <c r="C46" s="28">
        <v>75853250000</v>
      </c>
      <c r="D46" s="15">
        <f t="shared" si="1"/>
        <v>9.099517818946453</v>
      </c>
      <c r="E46" s="14"/>
      <c r="F46" s="9"/>
    </row>
    <row r="47" spans="1:6" ht="11.25">
      <c r="A47" s="1" t="s">
        <v>44</v>
      </c>
      <c r="B47" s="2">
        <v>82067786</v>
      </c>
      <c r="C47" s="28">
        <v>21647445000</v>
      </c>
      <c r="D47" s="15">
        <f t="shared" si="1"/>
        <v>3.7911072646217603</v>
      </c>
      <c r="E47" s="14"/>
      <c r="F47" s="9"/>
    </row>
    <row r="48" spans="1:6" ht="11.25">
      <c r="A48" s="1" t="s">
        <v>45</v>
      </c>
      <c r="B48" s="2">
        <v>1608159145</v>
      </c>
      <c r="C48" s="28">
        <v>302098188000</v>
      </c>
      <c r="D48" s="15">
        <f t="shared" si="1"/>
        <v>5.323299539287538</v>
      </c>
      <c r="E48" s="14"/>
      <c r="F48" s="9"/>
    </row>
    <row r="49" spans="1:6" ht="11.25">
      <c r="A49" s="1" t="s">
        <v>46</v>
      </c>
      <c r="B49" s="2">
        <v>1536329000</v>
      </c>
      <c r="C49" s="28">
        <v>243597024000</v>
      </c>
      <c r="D49" s="15">
        <f t="shared" si="1"/>
        <v>6.306846343081761</v>
      </c>
      <c r="E49" s="14"/>
      <c r="F49" s="9"/>
    </row>
    <row r="50" spans="1:6" ht="11.25">
      <c r="A50" s="1" t="s">
        <v>47</v>
      </c>
      <c r="B50" s="2">
        <v>416660839</v>
      </c>
      <c r="C50" s="28">
        <v>51015511000</v>
      </c>
      <c r="D50" s="15">
        <f t="shared" si="1"/>
        <v>8.167336381282157</v>
      </c>
      <c r="E50" s="14"/>
      <c r="F50" s="9"/>
    </row>
    <row r="51" spans="1:6" ht="11.25">
      <c r="A51" s="1" t="s">
        <v>48</v>
      </c>
      <c r="B51" s="2">
        <v>1498411757</v>
      </c>
      <c r="C51" s="28">
        <v>191725759000</v>
      </c>
      <c r="D51" s="15">
        <f t="shared" si="1"/>
        <v>7.815390925118204</v>
      </c>
      <c r="E51" s="14"/>
      <c r="F51" s="9"/>
    </row>
    <row r="52" spans="1:6" ht="11.25">
      <c r="A52" s="1" t="s">
        <v>49</v>
      </c>
      <c r="B52" s="2">
        <v>323920472</v>
      </c>
      <c r="C52" s="28">
        <v>20846073000</v>
      </c>
      <c r="D52" s="15">
        <f t="shared" si="1"/>
        <v>15.538680690602973</v>
      </c>
      <c r="E52" s="14"/>
      <c r="F52" s="9"/>
    </row>
    <row r="53" spans="1:6" s="18" customFormat="1" ht="11.25">
      <c r="A53" s="16" t="s">
        <v>50</v>
      </c>
      <c r="B53" s="23">
        <v>77463378551</v>
      </c>
      <c r="C53" s="27">
        <v>10934585178000</v>
      </c>
      <c r="D53" s="19">
        <f t="shared" si="1"/>
        <v>7.084253978546308</v>
      </c>
      <c r="E53" s="21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A1" sqref="A1:F1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7" bestFit="1" customWidth="1"/>
    <col min="6" max="6" width="18.421875" style="11" customWidth="1"/>
    <col min="7" max="16384" width="9.140625" style="4" customWidth="1"/>
  </cols>
  <sheetData>
    <row r="1" spans="1:6" ht="12.75">
      <c r="A1" s="32" t="s">
        <v>103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104</v>
      </c>
      <c r="C2" s="31" t="s">
        <v>105</v>
      </c>
      <c r="D2" s="31" t="s">
        <v>51</v>
      </c>
      <c r="E2" s="25"/>
      <c r="F2" s="26"/>
    </row>
    <row r="3" spans="1:6" ht="11.25">
      <c r="A3" s="1" t="s">
        <v>0</v>
      </c>
      <c r="B3" s="2">
        <v>1685498288</v>
      </c>
      <c r="C3" s="28">
        <v>149958705000</v>
      </c>
      <c r="D3" s="15">
        <f aca="true" t="shared" si="0" ref="D3:D34">B3/C3*1000</f>
        <v>11.239749556386206</v>
      </c>
      <c r="E3" s="14"/>
      <c r="F3" s="9"/>
    </row>
    <row r="4" spans="1:6" ht="11.25">
      <c r="A4" s="1" t="s">
        <v>1</v>
      </c>
      <c r="B4" s="2">
        <v>287441431</v>
      </c>
      <c r="C4" s="28">
        <v>27579793000</v>
      </c>
      <c r="D4" s="15">
        <f t="shared" si="0"/>
        <v>10.422175068536593</v>
      </c>
      <c r="E4" s="14"/>
      <c r="F4" s="9"/>
    </row>
    <row r="5" spans="1:6" ht="11.25">
      <c r="A5" s="1" t="s">
        <v>2</v>
      </c>
      <c r="B5" s="2">
        <v>1779671100</v>
      </c>
      <c r="C5" s="28">
        <v>209360611000</v>
      </c>
      <c r="D5" s="15">
        <f t="shared" si="0"/>
        <v>8.500505856853847</v>
      </c>
      <c r="E5" s="14"/>
      <c r="F5" s="9"/>
    </row>
    <row r="6" spans="1:6" ht="11.25">
      <c r="A6" s="1" t="s">
        <v>3</v>
      </c>
      <c r="B6" s="2">
        <v>813801637</v>
      </c>
      <c r="C6" s="28">
        <v>85214420000</v>
      </c>
      <c r="D6" s="15">
        <f t="shared" si="0"/>
        <v>9.550046072014572</v>
      </c>
      <c r="E6" s="14"/>
      <c r="F6" s="9"/>
    </row>
    <row r="7" spans="1:6" ht="11.25">
      <c r="A7" s="1" t="s">
        <v>4</v>
      </c>
      <c r="B7" s="2">
        <v>13197218000</v>
      </c>
      <c r="C7" s="28">
        <v>1519546558000</v>
      </c>
      <c r="D7" s="15">
        <f t="shared" si="0"/>
        <v>8.684971138607258</v>
      </c>
      <c r="E7" s="14"/>
      <c r="F7" s="9"/>
    </row>
    <row r="8" spans="1:6" ht="11.25">
      <c r="A8" s="1" t="s">
        <v>5</v>
      </c>
      <c r="B8" s="2">
        <v>698051369</v>
      </c>
      <c r="C8" s="28">
        <v>199525385000</v>
      </c>
      <c r="D8" s="15">
        <f t="shared" si="0"/>
        <v>3.498559188345884</v>
      </c>
      <c r="E8" s="14"/>
      <c r="F8" s="9"/>
    </row>
    <row r="9" spans="1:6" ht="11.25">
      <c r="A9" s="1" t="s">
        <v>6</v>
      </c>
      <c r="B9" s="2">
        <v>923951455</v>
      </c>
      <c r="C9" s="28">
        <v>189534766000</v>
      </c>
      <c r="D9" s="15">
        <f t="shared" si="0"/>
        <v>4.874838925329404</v>
      </c>
      <c r="E9" s="14"/>
      <c r="F9" s="9"/>
    </row>
    <row r="10" spans="1:6" ht="11.25">
      <c r="A10" s="1" t="s">
        <v>7</v>
      </c>
      <c r="B10" s="2">
        <v>226560000</v>
      </c>
      <c r="C10" s="28">
        <v>35115964000</v>
      </c>
      <c r="D10" s="15">
        <f t="shared" si="0"/>
        <v>6.4517664957168765</v>
      </c>
      <c r="E10" s="14"/>
      <c r="F10" s="9"/>
    </row>
    <row r="11" spans="1:6" ht="11.25">
      <c r="A11" s="1" t="s">
        <v>8</v>
      </c>
      <c r="B11" s="2">
        <v>3591463993</v>
      </c>
      <c r="C11" s="28">
        <v>701646787000</v>
      </c>
      <c r="D11" s="15">
        <f t="shared" si="0"/>
        <v>5.1186210206361284</v>
      </c>
      <c r="E11" s="14"/>
      <c r="F11" s="9"/>
    </row>
    <row r="12" spans="1:6" ht="11.25">
      <c r="A12" s="1" t="s">
        <v>9</v>
      </c>
      <c r="B12" s="2">
        <v>2762052960</v>
      </c>
      <c r="C12" s="28">
        <v>319339226000</v>
      </c>
      <c r="D12" s="15">
        <f t="shared" si="0"/>
        <v>8.649275551259713</v>
      </c>
      <c r="E12" s="14"/>
      <c r="F12" s="9"/>
    </row>
    <row r="13" spans="1:6" ht="11.25">
      <c r="A13" s="1" t="s">
        <v>10</v>
      </c>
      <c r="B13" s="2">
        <v>503627000</v>
      </c>
      <c r="C13" s="28">
        <v>50358763000</v>
      </c>
      <c r="D13" s="15">
        <f t="shared" si="0"/>
        <v>10.000781790450255</v>
      </c>
      <c r="E13" s="14"/>
      <c r="F13" s="9"/>
    </row>
    <row r="14" spans="1:6" ht="11.25">
      <c r="A14" s="1" t="s">
        <v>11</v>
      </c>
      <c r="B14" s="2">
        <v>377844200</v>
      </c>
      <c r="C14" s="28">
        <v>46776412000</v>
      </c>
      <c r="D14" s="15">
        <f t="shared" si="0"/>
        <v>8.077665298484202</v>
      </c>
      <c r="E14" s="14"/>
      <c r="F14" s="9"/>
    </row>
    <row r="15" spans="1:6" ht="11.25">
      <c r="A15" s="1" t="s">
        <v>12</v>
      </c>
      <c r="B15" s="2">
        <v>3576521370</v>
      </c>
      <c r="C15" s="28">
        <v>518244924000</v>
      </c>
      <c r="D15" s="15">
        <f t="shared" si="0"/>
        <v>6.901218332048728</v>
      </c>
      <c r="E15" s="14"/>
      <c r="F15" s="9"/>
    </row>
    <row r="16" spans="1:6" ht="11.25">
      <c r="A16" s="1" t="s">
        <v>13</v>
      </c>
      <c r="B16" s="2">
        <v>1457164000</v>
      </c>
      <c r="C16" s="28">
        <v>213301922000</v>
      </c>
      <c r="D16" s="15">
        <f t="shared" si="0"/>
        <v>6.831462118752029</v>
      </c>
      <c r="E16" s="14"/>
      <c r="F16" s="9"/>
    </row>
    <row r="17" spans="1:6" ht="11.25">
      <c r="A17" s="1" t="s">
        <v>14</v>
      </c>
      <c r="B17" s="2">
        <v>852802873</v>
      </c>
      <c r="C17" s="28">
        <v>104650635000</v>
      </c>
      <c r="D17" s="15">
        <f t="shared" si="0"/>
        <v>8.149046329245875</v>
      </c>
      <c r="E17" s="14"/>
      <c r="F17" s="9"/>
    </row>
    <row r="18" spans="1:6" ht="11.25">
      <c r="A18" s="1" t="s">
        <v>15</v>
      </c>
      <c r="B18" s="2">
        <v>964818437</v>
      </c>
      <c r="C18" s="28">
        <v>102068912000</v>
      </c>
      <c r="D18" s="15">
        <f t="shared" si="0"/>
        <v>9.45261802144026</v>
      </c>
      <c r="E18" s="14"/>
      <c r="F18" s="9"/>
    </row>
    <row r="19" spans="1:6" ht="11.25">
      <c r="A19" s="1" t="s">
        <v>16</v>
      </c>
      <c r="B19" s="2">
        <v>1266849500</v>
      </c>
      <c r="C19" s="28">
        <v>131956161000</v>
      </c>
      <c r="D19" s="15">
        <f t="shared" si="0"/>
        <v>9.600533164950138</v>
      </c>
      <c r="E19" s="14"/>
      <c r="F19" s="9"/>
    </row>
    <row r="20" spans="1:6" ht="11.25">
      <c r="A20" s="1" t="s">
        <v>17</v>
      </c>
      <c r="B20" s="2">
        <v>1459847337</v>
      </c>
      <c r="C20" s="28">
        <v>149214062000</v>
      </c>
      <c r="D20" s="15">
        <f t="shared" si="0"/>
        <v>9.783577482127658</v>
      </c>
      <c r="E20" s="14"/>
      <c r="F20" s="9"/>
    </row>
    <row r="21" spans="1:6" ht="11.25">
      <c r="A21" s="1" t="s">
        <v>18</v>
      </c>
      <c r="B21" s="2">
        <v>259708939</v>
      </c>
      <c r="C21" s="28">
        <v>44418212000</v>
      </c>
      <c r="D21" s="15">
        <f t="shared" si="0"/>
        <v>5.84690214455278</v>
      </c>
      <c r="E21" s="14"/>
      <c r="F21" s="9"/>
    </row>
    <row r="22" spans="1:6" ht="11.25">
      <c r="A22" s="1" t="s">
        <v>19</v>
      </c>
      <c r="B22" s="2">
        <v>1734547402</v>
      </c>
      <c r="C22" s="28">
        <v>258561325000</v>
      </c>
      <c r="D22" s="15">
        <f t="shared" si="0"/>
        <v>6.70845650253378</v>
      </c>
      <c r="E22" s="14"/>
      <c r="F22" s="9"/>
    </row>
    <row r="23" spans="1:6" ht="11.25">
      <c r="A23" s="1" t="s">
        <v>20</v>
      </c>
      <c r="B23" s="2">
        <v>1286564204</v>
      </c>
      <c r="C23" s="28">
        <v>316567822000</v>
      </c>
      <c r="D23" s="15">
        <f t="shared" si="0"/>
        <v>4.064102901778816</v>
      </c>
      <c r="E23" s="14"/>
      <c r="F23" s="9"/>
    </row>
    <row r="24" spans="1:6" ht="11.25">
      <c r="A24" s="1" t="s">
        <v>21</v>
      </c>
      <c r="B24" s="2">
        <v>2569878800</v>
      </c>
      <c r="C24" s="28">
        <v>353376430000</v>
      </c>
      <c r="D24" s="15">
        <f t="shared" si="0"/>
        <v>7.272354865320247</v>
      </c>
      <c r="E24" s="14"/>
      <c r="F24" s="9"/>
    </row>
    <row r="25" spans="1:6" ht="11.25">
      <c r="A25" s="1" t="s">
        <v>22</v>
      </c>
      <c r="B25" s="2">
        <v>1400500000</v>
      </c>
      <c r="C25" s="28">
        <v>213281647000</v>
      </c>
      <c r="D25" s="15">
        <f t="shared" si="0"/>
        <v>6.5664346637383195</v>
      </c>
      <c r="E25" s="14"/>
      <c r="F25" s="9"/>
    </row>
    <row r="26" spans="1:6" ht="11.25">
      <c r="A26" s="1" t="s">
        <v>23</v>
      </c>
      <c r="B26" s="2">
        <v>927298910</v>
      </c>
      <c r="C26" s="28">
        <v>84193096000</v>
      </c>
      <c r="D26" s="15">
        <f t="shared" si="0"/>
        <v>11.013954279576557</v>
      </c>
      <c r="E26" s="14"/>
      <c r="F26" s="9"/>
    </row>
    <row r="27" spans="1:6" ht="11.25">
      <c r="A27" s="1" t="s">
        <v>24</v>
      </c>
      <c r="B27" s="2">
        <v>1131779932</v>
      </c>
      <c r="C27" s="28">
        <v>202153072000</v>
      </c>
      <c r="D27" s="15">
        <f t="shared" si="0"/>
        <v>5.598628409663743</v>
      </c>
      <c r="E27" s="14"/>
      <c r="F27" s="9"/>
    </row>
    <row r="28" spans="1:6" ht="11.25">
      <c r="A28" s="1" t="s">
        <v>25</v>
      </c>
      <c r="B28" s="2">
        <v>177608664</v>
      </c>
      <c r="C28" s="28">
        <v>31090410000</v>
      </c>
      <c r="D28" s="15">
        <f t="shared" si="0"/>
        <v>5.712651071504042</v>
      </c>
      <c r="E28" s="14"/>
      <c r="F28" s="9"/>
    </row>
    <row r="29" spans="1:6" ht="11.25">
      <c r="A29" s="1" t="s">
        <v>26</v>
      </c>
      <c r="B29" s="2">
        <v>671549673</v>
      </c>
      <c r="C29" s="28">
        <v>64721177000</v>
      </c>
      <c r="D29" s="15">
        <f t="shared" si="0"/>
        <v>10.376042342369638</v>
      </c>
      <c r="E29" s="14"/>
      <c r="F29" s="9"/>
    </row>
    <row r="30" spans="1:6" ht="11.25">
      <c r="A30" s="1" t="s">
        <v>27</v>
      </c>
      <c r="B30" s="2">
        <v>621136721</v>
      </c>
      <c r="C30" s="28">
        <v>103846528000</v>
      </c>
      <c r="D30" s="15">
        <f t="shared" si="0"/>
        <v>5.981295022208157</v>
      </c>
      <c r="E30" s="14"/>
      <c r="F30" s="9"/>
    </row>
    <row r="31" spans="1:6" ht="11.25">
      <c r="A31" s="1" t="s">
        <v>28</v>
      </c>
      <c r="B31" s="2">
        <v>123966000</v>
      </c>
      <c r="C31" s="28">
        <v>54622270000</v>
      </c>
      <c r="D31" s="15">
        <f t="shared" si="0"/>
        <v>2.2695138814260187</v>
      </c>
      <c r="E31" s="14"/>
      <c r="F31" s="9"/>
    </row>
    <row r="32" spans="1:6" ht="11.25">
      <c r="A32" s="1" t="s">
        <v>29</v>
      </c>
      <c r="B32" s="2">
        <v>2176440000</v>
      </c>
      <c r="C32" s="28">
        <v>427297418000</v>
      </c>
      <c r="D32" s="15">
        <f t="shared" si="0"/>
        <v>5.093501407490368</v>
      </c>
      <c r="E32" s="14"/>
      <c r="F32" s="9"/>
    </row>
    <row r="33" spans="1:6" ht="11.25">
      <c r="A33" s="1" t="s">
        <v>30</v>
      </c>
      <c r="B33" s="2">
        <v>1027269800</v>
      </c>
      <c r="C33" s="28">
        <v>62001991000</v>
      </c>
      <c r="D33" s="15">
        <f t="shared" si="0"/>
        <v>16.568335684575032</v>
      </c>
      <c r="E33" s="14"/>
      <c r="F33" s="9"/>
    </row>
    <row r="34" spans="1:6" ht="11.25">
      <c r="A34" s="1" t="s">
        <v>31</v>
      </c>
      <c r="B34" s="2">
        <v>6174594218</v>
      </c>
      <c r="C34" s="28">
        <v>914431670000</v>
      </c>
      <c r="D34" s="15">
        <f t="shared" si="0"/>
        <v>6.752384481609216</v>
      </c>
      <c r="E34" s="14"/>
      <c r="F34" s="9"/>
    </row>
    <row r="35" spans="1:6" ht="11.25">
      <c r="A35" s="1" t="s">
        <v>32</v>
      </c>
      <c r="B35" s="2">
        <v>3631506026</v>
      </c>
      <c r="C35" s="28">
        <v>304781230000</v>
      </c>
      <c r="D35" s="15">
        <f aca="true" t="shared" si="1" ref="D35:D53">B35/C35*1000</f>
        <v>11.91512359865468</v>
      </c>
      <c r="E35" s="14"/>
      <c r="F35" s="9"/>
    </row>
    <row r="36" spans="1:6" ht="11.25">
      <c r="A36" s="1" t="s">
        <v>33</v>
      </c>
      <c r="B36" s="2">
        <v>215719000</v>
      </c>
      <c r="C36" s="28">
        <v>22291291000</v>
      </c>
      <c r="D36" s="15">
        <f t="shared" si="1"/>
        <v>9.677277103421241</v>
      </c>
      <c r="E36" s="14"/>
      <c r="F36" s="9"/>
    </row>
    <row r="37" spans="1:6" ht="11.25">
      <c r="A37" s="1" t="s">
        <v>34</v>
      </c>
      <c r="B37" s="2">
        <v>2344701412</v>
      </c>
      <c r="C37" s="28">
        <v>399896675000</v>
      </c>
      <c r="D37" s="15">
        <f t="shared" si="1"/>
        <v>5.863268085437319</v>
      </c>
      <c r="E37" s="14"/>
      <c r="F37" s="9"/>
    </row>
    <row r="38" spans="1:6" ht="11.25">
      <c r="A38" s="1" t="s">
        <v>35</v>
      </c>
      <c r="B38" s="2">
        <v>1066811102</v>
      </c>
      <c r="C38" s="28">
        <v>123541111000</v>
      </c>
      <c r="D38" s="15">
        <f t="shared" si="1"/>
        <v>8.635272043166262</v>
      </c>
      <c r="E38" s="14"/>
      <c r="F38" s="9"/>
    </row>
    <row r="39" spans="1:6" ht="11.25">
      <c r="A39" s="1" t="s">
        <v>36</v>
      </c>
      <c r="B39" s="2">
        <v>683109173</v>
      </c>
      <c r="C39" s="28">
        <v>130353173000</v>
      </c>
      <c r="D39" s="15">
        <f t="shared" si="1"/>
        <v>5.240449137360085</v>
      </c>
      <c r="E39" s="14"/>
      <c r="F39" s="9"/>
    </row>
    <row r="40" spans="1:6" ht="11.25">
      <c r="A40" s="1" t="s">
        <v>37</v>
      </c>
      <c r="B40" s="2">
        <v>2260408005</v>
      </c>
      <c r="C40" s="28">
        <v>482245025000</v>
      </c>
      <c r="D40" s="15">
        <f t="shared" si="1"/>
        <v>4.687260392162677</v>
      </c>
      <c r="E40" s="14"/>
      <c r="F40" s="9"/>
    </row>
    <row r="41" spans="1:6" ht="11.25">
      <c r="A41" s="1" t="s">
        <v>38</v>
      </c>
      <c r="B41" s="2">
        <v>196360181</v>
      </c>
      <c r="C41" s="28">
        <v>41745061000</v>
      </c>
      <c r="D41" s="15">
        <f t="shared" si="1"/>
        <v>4.703794324315396</v>
      </c>
      <c r="E41" s="14"/>
      <c r="F41" s="9"/>
    </row>
    <row r="42" spans="1:6" ht="11.25">
      <c r="A42" s="1" t="s">
        <v>39</v>
      </c>
      <c r="B42" s="2">
        <v>1142133192</v>
      </c>
      <c r="C42" s="28">
        <v>136695635000</v>
      </c>
      <c r="D42" s="15">
        <f t="shared" si="1"/>
        <v>8.355301118430006</v>
      </c>
      <c r="E42" s="14"/>
      <c r="F42" s="9"/>
    </row>
    <row r="43" spans="1:6" ht="11.25">
      <c r="A43" s="1" t="s">
        <v>40</v>
      </c>
      <c r="B43" s="2">
        <v>180110031</v>
      </c>
      <c r="C43" s="28">
        <v>26995920000</v>
      </c>
      <c r="D43" s="15">
        <f t="shared" si="1"/>
        <v>6.671750064454184</v>
      </c>
      <c r="E43" s="14"/>
      <c r="F43" s="9"/>
    </row>
    <row r="44" spans="1:6" ht="11.25">
      <c r="A44" s="1" t="s">
        <v>41</v>
      </c>
      <c r="B44" s="2">
        <v>1492476500</v>
      </c>
      <c r="C44" s="28">
        <v>204895862000</v>
      </c>
      <c r="D44" s="15">
        <f t="shared" si="1"/>
        <v>7.284073408959328</v>
      </c>
      <c r="E44" s="14"/>
      <c r="F44" s="9"/>
    </row>
    <row r="45" spans="1:6" ht="11.25">
      <c r="A45" s="1" t="s">
        <v>42</v>
      </c>
      <c r="B45" s="2">
        <v>6829107185</v>
      </c>
      <c r="C45" s="28">
        <v>888926322000</v>
      </c>
      <c r="D45" s="15">
        <f t="shared" si="1"/>
        <v>7.682422059046644</v>
      </c>
      <c r="E45" s="14"/>
      <c r="F45" s="9"/>
    </row>
    <row r="46" spans="1:6" ht="11.25">
      <c r="A46" s="1" t="s">
        <v>43</v>
      </c>
      <c r="B46" s="2">
        <v>718174200</v>
      </c>
      <c r="C46" s="28">
        <v>82506123000</v>
      </c>
      <c r="D46" s="15">
        <f t="shared" si="1"/>
        <v>8.704495786330913</v>
      </c>
      <c r="E46" s="14"/>
      <c r="F46" s="9"/>
    </row>
    <row r="47" spans="1:6" ht="11.25">
      <c r="A47" s="1" t="s">
        <v>44</v>
      </c>
      <c r="B47" s="2">
        <v>84256366</v>
      </c>
      <c r="C47" s="28">
        <v>22781663000</v>
      </c>
      <c r="D47" s="15">
        <f t="shared" si="1"/>
        <v>3.6984291269693528</v>
      </c>
      <c r="E47" s="14"/>
      <c r="F47" s="9"/>
    </row>
    <row r="48" spans="1:6" ht="11.25">
      <c r="A48" s="1" t="s">
        <v>45</v>
      </c>
      <c r="B48" s="2">
        <v>1868724110</v>
      </c>
      <c r="C48" s="28">
        <v>318872687000</v>
      </c>
      <c r="D48" s="15">
        <f t="shared" si="1"/>
        <v>5.8604082010950025</v>
      </c>
      <c r="E48" s="14"/>
      <c r="F48" s="9"/>
    </row>
    <row r="49" spans="1:6" ht="11.25">
      <c r="A49" s="1" t="s">
        <v>46</v>
      </c>
      <c r="B49" s="2">
        <v>1631059000</v>
      </c>
      <c r="C49" s="28">
        <v>261415126000</v>
      </c>
      <c r="D49" s="15">
        <f t="shared" si="1"/>
        <v>6.239344390500189</v>
      </c>
      <c r="E49" s="14"/>
      <c r="F49" s="9"/>
    </row>
    <row r="50" spans="1:6" ht="11.25">
      <c r="A50" s="1" t="s">
        <v>47</v>
      </c>
      <c r="B50" s="2">
        <v>455444801</v>
      </c>
      <c r="C50" s="28">
        <v>53521772000</v>
      </c>
      <c r="D50" s="15">
        <f t="shared" si="1"/>
        <v>8.509523955970666</v>
      </c>
      <c r="E50" s="14"/>
      <c r="F50" s="9"/>
    </row>
    <row r="51" spans="1:6" ht="11.25">
      <c r="A51" s="1" t="s">
        <v>48</v>
      </c>
      <c r="B51" s="2">
        <v>1587821640</v>
      </c>
      <c r="C51" s="28">
        <v>201920599000</v>
      </c>
      <c r="D51" s="15">
        <f t="shared" si="1"/>
        <v>7.863594144745975</v>
      </c>
      <c r="E51" s="14"/>
      <c r="F51" s="9"/>
    </row>
    <row r="52" spans="1:6" ht="11.25">
      <c r="A52" s="1" t="s">
        <v>49</v>
      </c>
      <c r="B52" s="2">
        <v>368353522</v>
      </c>
      <c r="C52" s="28">
        <v>22599868000</v>
      </c>
      <c r="D52" s="15">
        <f t="shared" si="1"/>
        <v>16.298923604332558</v>
      </c>
      <c r="E52" s="14"/>
      <c r="F52" s="9"/>
    </row>
    <row r="53" spans="1:6" s="18" customFormat="1" ht="11.25">
      <c r="A53" s="16" t="s">
        <v>50</v>
      </c>
      <c r="B53" s="23">
        <v>83464303659</v>
      </c>
      <c r="C53" s="27">
        <v>11609942217000</v>
      </c>
      <c r="D53" s="19">
        <f t="shared" si="1"/>
        <v>7.189036956341297</v>
      </c>
      <c r="E53" s="21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C2" sqref="C2"/>
    </sheetView>
  </sheetViews>
  <sheetFormatPr defaultColWidth="9.140625" defaultRowHeight="12.75"/>
  <cols>
    <col min="1" max="1" width="15.57421875" style="4" bestFit="1" customWidth="1"/>
    <col min="2" max="4" width="16.57421875" style="5" customWidth="1"/>
    <col min="5" max="5" width="6.00390625" style="7" bestFit="1" customWidth="1"/>
    <col min="6" max="16384" width="9.140625" style="4" customWidth="1"/>
  </cols>
  <sheetData>
    <row r="1" spans="1:6" ht="12.75">
      <c r="A1" s="32" t="s">
        <v>54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81</v>
      </c>
      <c r="C2" s="31" t="s">
        <v>95</v>
      </c>
      <c r="D2" s="31" t="s">
        <v>51</v>
      </c>
      <c r="E2" s="25"/>
      <c r="F2" s="26"/>
    </row>
    <row r="3" spans="1:6" ht="11.25">
      <c r="A3" s="1" t="s">
        <v>0</v>
      </c>
      <c r="B3" s="2">
        <v>811600000</v>
      </c>
      <c r="C3" s="3">
        <v>71977381000</v>
      </c>
      <c r="D3" s="15">
        <f>B3/C3*1000</f>
        <v>11.275764534972453</v>
      </c>
      <c r="E3" s="13"/>
      <c r="F3" s="9"/>
    </row>
    <row r="4" spans="1:6" ht="11.25">
      <c r="A4" s="1" t="s">
        <v>1</v>
      </c>
      <c r="B4" s="2">
        <v>173500000</v>
      </c>
      <c r="C4" s="3">
        <v>14003812000</v>
      </c>
      <c r="D4" s="15">
        <f aca="true" t="shared" si="0" ref="D4:D53">B4/C4*1000</f>
        <v>12.389483663448209</v>
      </c>
      <c r="E4" s="13"/>
      <c r="F4" s="9"/>
    </row>
    <row r="5" spans="1:6" ht="11.25">
      <c r="A5" s="1" t="s">
        <v>2</v>
      </c>
      <c r="B5" s="2">
        <v>737600000</v>
      </c>
      <c r="C5" s="3">
        <v>69608941000</v>
      </c>
      <c r="D5" s="15">
        <f t="shared" si="0"/>
        <v>10.59633991558642</v>
      </c>
      <c r="E5" s="13"/>
      <c r="F5" s="9"/>
    </row>
    <row r="6" spans="1:6" ht="11.25">
      <c r="A6" s="1" t="s">
        <v>3</v>
      </c>
      <c r="B6" s="2">
        <v>380100000</v>
      </c>
      <c r="C6" s="3">
        <v>39161726000</v>
      </c>
      <c r="D6" s="15">
        <f t="shared" si="0"/>
        <v>9.705905199377575</v>
      </c>
      <c r="E6" s="13"/>
      <c r="F6" s="9"/>
    </row>
    <row r="7" spans="1:6" ht="11.25">
      <c r="A7" s="1" t="s">
        <v>4</v>
      </c>
      <c r="B7" s="2">
        <v>6266400000</v>
      </c>
      <c r="C7" s="3">
        <v>696670363000</v>
      </c>
      <c r="D7" s="15">
        <f t="shared" si="0"/>
        <v>8.994784811880967</v>
      </c>
      <c r="E7" s="13"/>
      <c r="F7" s="9"/>
    </row>
    <row r="8" spans="1:6" ht="11.25">
      <c r="A8" s="1" t="s">
        <v>5</v>
      </c>
      <c r="B8" s="2">
        <v>482700000</v>
      </c>
      <c r="C8" s="3">
        <v>73794417000</v>
      </c>
      <c r="D8" s="15">
        <f t="shared" si="0"/>
        <v>6.541145246800988</v>
      </c>
      <c r="E8" s="13"/>
      <c r="F8" s="9"/>
    </row>
    <row r="9" spans="1:6" ht="11.25">
      <c r="A9" s="1" t="s">
        <v>6</v>
      </c>
      <c r="B9" s="2">
        <v>487300000</v>
      </c>
      <c r="C9" s="3">
        <v>93615183000</v>
      </c>
      <c r="D9" s="15">
        <f t="shared" si="0"/>
        <v>5.205352213005875</v>
      </c>
      <c r="E9" s="13"/>
      <c r="F9" s="9"/>
    </row>
    <row r="10" spans="1:6" ht="11.25">
      <c r="A10" s="1" t="s">
        <v>7</v>
      </c>
      <c r="B10" s="2">
        <v>119000000</v>
      </c>
      <c r="C10" s="3">
        <v>15753972000</v>
      </c>
      <c r="D10" s="15">
        <f t="shared" si="0"/>
        <v>7.553650596814569</v>
      </c>
      <c r="E10" s="13"/>
      <c r="F10" s="9"/>
    </row>
    <row r="11" spans="1:6" ht="11.25">
      <c r="A11" s="1" t="s">
        <v>8</v>
      </c>
      <c r="B11" s="2">
        <v>1604100000</v>
      </c>
      <c r="C11" s="3">
        <v>278700320000</v>
      </c>
      <c r="D11" s="15">
        <f t="shared" si="0"/>
        <v>5.755644629328018</v>
      </c>
      <c r="E11" s="13"/>
      <c r="F11" s="9"/>
    </row>
    <row r="12" spans="1:6" ht="11.25">
      <c r="A12" s="1" t="s">
        <v>9</v>
      </c>
      <c r="B12" s="2">
        <v>987100000</v>
      </c>
      <c r="C12" s="3">
        <v>130040771000</v>
      </c>
      <c r="D12" s="15">
        <f t="shared" si="0"/>
        <v>7.590696305545589</v>
      </c>
      <c r="E12" s="13"/>
      <c r="F12" s="9"/>
    </row>
    <row r="13" spans="1:6" ht="11.25">
      <c r="A13" s="1" t="s">
        <v>10</v>
      </c>
      <c r="B13" s="2">
        <v>317900000</v>
      </c>
      <c r="C13" s="3">
        <v>27909660000</v>
      </c>
      <c r="D13" s="15">
        <f t="shared" si="0"/>
        <v>11.390321487255667</v>
      </c>
      <c r="E13" s="13"/>
      <c r="F13" s="9"/>
    </row>
    <row r="14" spans="1:6" ht="11.25">
      <c r="A14" s="1" t="s">
        <v>11</v>
      </c>
      <c r="B14" s="2">
        <v>204900000</v>
      </c>
      <c r="C14" s="3">
        <v>18317981000</v>
      </c>
      <c r="D14" s="15">
        <f t="shared" si="0"/>
        <v>11.18573056714056</v>
      </c>
      <c r="E14" s="13"/>
      <c r="F14" s="9"/>
    </row>
    <row r="15" spans="1:6" ht="11.25">
      <c r="A15" s="1" t="s">
        <v>12</v>
      </c>
      <c r="B15" s="2">
        <v>1917300000</v>
      </c>
      <c r="C15" s="3">
        <v>263702045000</v>
      </c>
      <c r="D15" s="15">
        <f t="shared" si="0"/>
        <v>7.270705845303551</v>
      </c>
      <c r="E15" s="13"/>
      <c r="F15" s="9"/>
    </row>
    <row r="16" spans="1:6" ht="11.25">
      <c r="A16" s="1" t="s">
        <v>13</v>
      </c>
      <c r="B16" s="2">
        <v>877000000</v>
      </c>
      <c r="C16" s="3">
        <v>108028550000</v>
      </c>
      <c r="D16" s="15">
        <f t="shared" si="0"/>
        <v>8.11822430274219</v>
      </c>
      <c r="E16" s="13"/>
      <c r="F16" s="9"/>
    </row>
    <row r="17" spans="1:6" ht="11.25">
      <c r="A17" s="1" t="s">
        <v>14</v>
      </c>
      <c r="B17" s="2">
        <v>550700000</v>
      </c>
      <c r="C17" s="3">
        <v>53081934000</v>
      </c>
      <c r="D17" s="15">
        <f t="shared" si="0"/>
        <v>10.374527800739136</v>
      </c>
      <c r="E17" s="13"/>
      <c r="F17" s="9"/>
    </row>
    <row r="18" spans="1:6" ht="11.25">
      <c r="A18" s="1" t="s">
        <v>15</v>
      </c>
      <c r="B18" s="2">
        <v>539900000</v>
      </c>
      <c r="C18" s="3">
        <v>49867423000</v>
      </c>
      <c r="D18" s="15">
        <f t="shared" si="0"/>
        <v>10.826707447866315</v>
      </c>
      <c r="E18" s="13"/>
      <c r="F18" s="9"/>
    </row>
    <row r="19" spans="1:6" ht="11.25">
      <c r="A19" s="1" t="s">
        <v>16</v>
      </c>
      <c r="B19" s="2">
        <v>634000000</v>
      </c>
      <c r="C19" s="3">
        <v>64670587000</v>
      </c>
      <c r="D19" s="15">
        <f t="shared" si="0"/>
        <v>9.803529385004655</v>
      </c>
      <c r="E19" s="13"/>
      <c r="F19" s="9"/>
    </row>
    <row r="20" spans="1:6" ht="11.25">
      <c r="A20" s="1" t="s">
        <v>17</v>
      </c>
      <c r="B20" s="2">
        <v>587300000</v>
      </c>
      <c r="C20" s="3">
        <v>71999951000</v>
      </c>
      <c r="D20" s="15">
        <f t="shared" si="0"/>
        <v>8.15694999570208</v>
      </c>
      <c r="E20" s="13"/>
      <c r="F20" s="9"/>
    </row>
    <row r="21" spans="1:6" ht="11.25">
      <c r="A21" s="1" t="s">
        <v>18</v>
      </c>
      <c r="B21" s="2">
        <v>165500000</v>
      </c>
      <c r="C21" s="3">
        <v>22605994000</v>
      </c>
      <c r="D21" s="15">
        <f t="shared" si="0"/>
        <v>7.3210671470584305</v>
      </c>
      <c r="E21" s="13"/>
      <c r="F21" s="9"/>
    </row>
    <row r="22" spans="1:6" ht="11.25">
      <c r="A22" s="1" t="s">
        <v>19</v>
      </c>
      <c r="B22" s="2">
        <v>805400000</v>
      </c>
      <c r="C22" s="3">
        <v>118847376000</v>
      </c>
      <c r="D22" s="15">
        <f t="shared" si="0"/>
        <v>6.776758790198279</v>
      </c>
      <c r="E22" s="13"/>
      <c r="F22" s="9"/>
    </row>
    <row r="23" spans="1:6" ht="11.25">
      <c r="A23" s="1" t="s">
        <v>20</v>
      </c>
      <c r="B23" s="2">
        <v>521400000</v>
      </c>
      <c r="C23" s="3">
        <v>147930356000</v>
      </c>
      <c r="D23" s="15">
        <f t="shared" si="0"/>
        <v>3.524631550268155</v>
      </c>
      <c r="E23" s="13"/>
      <c r="F23" s="9"/>
    </row>
    <row r="24" spans="1:6" ht="11.25">
      <c r="A24" s="1" t="s">
        <v>21</v>
      </c>
      <c r="B24" s="2">
        <v>1658800000</v>
      </c>
      <c r="C24" s="3">
        <v>192788275000</v>
      </c>
      <c r="D24" s="15">
        <f t="shared" si="0"/>
        <v>8.604257701875282</v>
      </c>
      <c r="E24" s="13"/>
      <c r="F24" s="9"/>
    </row>
    <row r="25" spans="1:6" ht="11.25">
      <c r="A25" s="1" t="s">
        <v>22</v>
      </c>
      <c r="B25" s="2">
        <v>941800000</v>
      </c>
      <c r="C25" s="3">
        <v>96400644000</v>
      </c>
      <c r="D25" s="15">
        <f t="shared" si="0"/>
        <v>9.769644277480138</v>
      </c>
      <c r="E25" s="13"/>
      <c r="F25" s="9"/>
    </row>
    <row r="26" spans="1:6" ht="11.25">
      <c r="A26" s="1" t="s">
        <v>23</v>
      </c>
      <c r="B26" s="2">
        <v>386300000</v>
      </c>
      <c r="C26" s="3">
        <v>38198685000</v>
      </c>
      <c r="D26" s="15">
        <f t="shared" si="0"/>
        <v>10.112913572810163</v>
      </c>
      <c r="E26" s="13"/>
      <c r="F26" s="9"/>
    </row>
    <row r="27" spans="1:6" ht="11.25">
      <c r="A27" s="1" t="s">
        <v>24</v>
      </c>
      <c r="B27" s="2">
        <v>610600000</v>
      </c>
      <c r="C27" s="3">
        <v>100945053000</v>
      </c>
      <c r="D27" s="15">
        <f t="shared" si="0"/>
        <v>6.0488353005273074</v>
      </c>
      <c r="E27" s="13"/>
      <c r="F27" s="9"/>
    </row>
    <row r="28" spans="1:6" ht="11.25">
      <c r="A28" s="1" t="s">
        <v>25</v>
      </c>
      <c r="B28" s="2">
        <v>132600000</v>
      </c>
      <c r="C28" s="3">
        <v>13928172000</v>
      </c>
      <c r="D28" s="15">
        <f t="shared" si="0"/>
        <v>9.52027301213684</v>
      </c>
      <c r="E28" s="13"/>
      <c r="F28" s="9"/>
    </row>
    <row r="29" spans="1:6" ht="11.25">
      <c r="A29" s="1" t="s">
        <v>26</v>
      </c>
      <c r="B29" s="2">
        <v>378300000</v>
      </c>
      <c r="C29" s="3">
        <v>31184119000</v>
      </c>
      <c r="D29" s="15">
        <f t="shared" si="0"/>
        <v>12.131174845760434</v>
      </c>
      <c r="E29" s="13"/>
      <c r="F29" s="9"/>
    </row>
    <row r="30" spans="1:6" ht="11.25">
      <c r="A30" s="1" t="s">
        <v>27</v>
      </c>
      <c r="B30" s="2">
        <v>191800000</v>
      </c>
      <c r="C30" s="3">
        <v>29843820000</v>
      </c>
      <c r="D30" s="15">
        <f t="shared" si="0"/>
        <v>6.426791208364077</v>
      </c>
      <c r="E30" s="13"/>
      <c r="F30" s="9"/>
    </row>
    <row r="31" spans="1:6" ht="11.25">
      <c r="A31" s="1" t="s">
        <v>28</v>
      </c>
      <c r="B31" s="2">
        <v>75200000</v>
      </c>
      <c r="C31" s="3">
        <v>24593864000</v>
      </c>
      <c r="D31" s="15">
        <f t="shared" si="0"/>
        <v>3.057673247278264</v>
      </c>
      <c r="E31" s="13"/>
      <c r="F31" s="9"/>
    </row>
    <row r="32" spans="1:6" ht="11.25">
      <c r="A32" s="1" t="s">
        <v>29</v>
      </c>
      <c r="B32" s="2">
        <v>1286270926</v>
      </c>
      <c r="C32" s="3">
        <v>207903745000</v>
      </c>
      <c r="D32" s="15">
        <f t="shared" si="0"/>
        <v>6.186857894262559</v>
      </c>
      <c r="E32" s="13"/>
      <c r="F32" s="9"/>
    </row>
    <row r="33" spans="1:6" ht="11.25">
      <c r="A33" s="1" t="s">
        <v>30</v>
      </c>
      <c r="B33" s="2">
        <v>383400000</v>
      </c>
      <c r="C33" s="3">
        <v>25963295000</v>
      </c>
      <c r="D33" s="15">
        <f t="shared" si="0"/>
        <v>14.76700087565927</v>
      </c>
      <c r="E33" s="13"/>
      <c r="F33" s="9"/>
    </row>
    <row r="34" spans="1:6" ht="11.25">
      <c r="A34" s="1" t="s">
        <v>31</v>
      </c>
      <c r="B34" s="2">
        <v>2704400000</v>
      </c>
      <c r="C34" s="3">
        <v>453736621000</v>
      </c>
      <c r="D34" s="15">
        <f t="shared" si="0"/>
        <v>5.960285934249067</v>
      </c>
      <c r="E34" s="13"/>
      <c r="F34" s="9"/>
    </row>
    <row r="35" spans="1:6" ht="11.25">
      <c r="A35" s="1" t="s">
        <v>32</v>
      </c>
      <c r="B35" s="2">
        <v>1405000000</v>
      </c>
      <c r="C35" s="3">
        <v>129957195000</v>
      </c>
      <c r="D35" s="15">
        <f t="shared" si="0"/>
        <v>10.811252120361631</v>
      </c>
      <c r="E35" s="13"/>
      <c r="F35" s="9"/>
    </row>
    <row r="36" spans="1:6" ht="11.25">
      <c r="A36" s="1" t="s">
        <v>33</v>
      </c>
      <c r="B36" s="2">
        <v>156400000</v>
      </c>
      <c r="C36" s="3">
        <v>11276841000</v>
      </c>
      <c r="D36" s="15">
        <f t="shared" si="0"/>
        <v>13.86913232172024</v>
      </c>
      <c r="E36" s="13"/>
      <c r="F36" s="9"/>
    </row>
    <row r="37" spans="1:6" ht="11.25">
      <c r="A37" s="1" t="s">
        <v>34</v>
      </c>
      <c r="B37" s="2">
        <v>1418000000</v>
      </c>
      <c r="C37" s="3">
        <v>221277091000</v>
      </c>
      <c r="D37" s="15">
        <f t="shared" si="0"/>
        <v>6.40825488798567</v>
      </c>
      <c r="E37" s="13"/>
      <c r="F37" s="9"/>
    </row>
    <row r="38" spans="1:6" ht="11.25">
      <c r="A38" s="1" t="s">
        <v>35</v>
      </c>
      <c r="B38" s="2">
        <v>663400000</v>
      </c>
      <c r="C38" s="3">
        <v>55958490000</v>
      </c>
      <c r="D38" s="15">
        <f t="shared" si="0"/>
        <v>11.855216250474236</v>
      </c>
      <c r="E38" s="13"/>
      <c r="F38" s="9"/>
    </row>
    <row r="39" spans="1:6" ht="11.25">
      <c r="A39" s="1" t="s">
        <v>36</v>
      </c>
      <c r="B39" s="2">
        <v>545500000</v>
      </c>
      <c r="C39" s="3">
        <v>57546997000</v>
      </c>
      <c r="D39" s="15">
        <f t="shared" si="0"/>
        <v>9.479208793466668</v>
      </c>
      <c r="E39" s="13"/>
      <c r="F39" s="9"/>
    </row>
    <row r="40" spans="1:6" ht="11.25">
      <c r="A40" s="1" t="s">
        <v>37</v>
      </c>
      <c r="B40" s="2">
        <v>1351000000</v>
      </c>
      <c r="C40" s="3">
        <v>255874461000</v>
      </c>
      <c r="D40" s="15">
        <f t="shared" si="0"/>
        <v>5.279932958998984</v>
      </c>
      <c r="E40" s="13"/>
      <c r="F40" s="9"/>
    </row>
    <row r="41" spans="1:6" ht="11.25">
      <c r="A41" s="1" t="s">
        <v>38</v>
      </c>
      <c r="B41" s="2">
        <v>103000000</v>
      </c>
      <c r="C41" s="3">
        <v>21129162000</v>
      </c>
      <c r="D41" s="15">
        <f t="shared" si="0"/>
        <v>4.874779226928166</v>
      </c>
      <c r="E41" s="13"/>
      <c r="F41" s="9"/>
    </row>
    <row r="42" spans="1:6" ht="11.25">
      <c r="A42" s="1" t="s">
        <v>39</v>
      </c>
      <c r="B42" s="2">
        <v>609400000</v>
      </c>
      <c r="C42" s="3">
        <v>61377018000</v>
      </c>
      <c r="D42" s="15">
        <f t="shared" si="0"/>
        <v>9.928797778999298</v>
      </c>
      <c r="E42" s="13"/>
      <c r="F42" s="9"/>
    </row>
    <row r="43" spans="1:6" ht="11.25">
      <c r="A43" s="1" t="s">
        <v>40</v>
      </c>
      <c r="B43" s="2">
        <v>89400000</v>
      </c>
      <c r="C43" s="3">
        <v>12686864000</v>
      </c>
      <c r="D43" s="15">
        <f t="shared" si="0"/>
        <v>7.04665865417963</v>
      </c>
      <c r="E43" s="13"/>
      <c r="F43" s="9"/>
    </row>
    <row r="44" spans="1:6" ht="11.25">
      <c r="A44" s="1" t="s">
        <v>41</v>
      </c>
      <c r="B44" s="2">
        <v>666300000</v>
      </c>
      <c r="C44" s="3">
        <v>93806817000</v>
      </c>
      <c r="D44" s="15">
        <f t="shared" si="0"/>
        <v>7.102895304506494</v>
      </c>
      <c r="E44" s="13"/>
      <c r="F44" s="9"/>
    </row>
    <row r="45" spans="1:6" ht="11.25">
      <c r="A45" s="1" t="s">
        <v>42</v>
      </c>
      <c r="B45" s="2">
        <v>3512600000</v>
      </c>
      <c r="C45" s="3">
        <v>335941115000</v>
      </c>
      <c r="D45" s="15">
        <f t="shared" si="0"/>
        <v>10.455999111630025</v>
      </c>
      <c r="E45" s="13"/>
      <c r="F45" s="9"/>
    </row>
    <row r="46" spans="1:6" ht="11.25">
      <c r="A46" s="1" t="s">
        <v>43</v>
      </c>
      <c r="B46" s="2">
        <v>327700000</v>
      </c>
      <c r="C46" s="3">
        <v>29600697000</v>
      </c>
      <c r="D46" s="15">
        <f t="shared" si="0"/>
        <v>11.070685261228816</v>
      </c>
      <c r="E46" s="13"/>
      <c r="F46" s="9"/>
    </row>
    <row r="47" spans="1:6" ht="11.25">
      <c r="A47" s="1" t="s">
        <v>44</v>
      </c>
      <c r="B47" s="2">
        <v>54500000</v>
      </c>
      <c r="C47" s="3">
        <v>10919263000</v>
      </c>
      <c r="D47" s="15">
        <f t="shared" si="0"/>
        <v>4.991179349741827</v>
      </c>
      <c r="E47" s="13"/>
      <c r="F47" s="9"/>
    </row>
    <row r="48" spans="1:6" ht="11.25">
      <c r="A48" s="1" t="s">
        <v>45</v>
      </c>
      <c r="B48" s="2">
        <v>936800000</v>
      </c>
      <c r="C48" s="3">
        <v>139900595000</v>
      </c>
      <c r="D48" s="15">
        <f t="shared" si="0"/>
        <v>6.69618310057938</v>
      </c>
      <c r="E48" s="13"/>
      <c r="F48" s="9"/>
    </row>
    <row r="49" spans="1:6" ht="11.25">
      <c r="A49" s="1" t="s">
        <v>46</v>
      </c>
      <c r="B49" s="2">
        <v>870700000</v>
      </c>
      <c r="C49" s="3">
        <v>112034871000</v>
      </c>
      <c r="D49" s="15">
        <f t="shared" si="0"/>
        <v>7.771687441850136</v>
      </c>
      <c r="E49" s="13"/>
      <c r="F49" s="9"/>
    </row>
    <row r="50" spans="1:6" ht="11.25">
      <c r="A50" s="1" t="s">
        <v>47</v>
      </c>
      <c r="B50" s="2">
        <v>250500000</v>
      </c>
      <c r="C50" s="3">
        <v>29105079000</v>
      </c>
      <c r="D50" s="15">
        <f t="shared" si="0"/>
        <v>8.606745235084228</v>
      </c>
      <c r="E50" s="13"/>
      <c r="F50" s="9"/>
    </row>
    <row r="51" spans="1:6" ht="11.25">
      <c r="A51" s="1" t="s">
        <v>48</v>
      </c>
      <c r="B51" s="2">
        <v>1004000000</v>
      </c>
      <c r="C51" s="3">
        <v>98917056000</v>
      </c>
      <c r="D51" s="15">
        <f t="shared" si="0"/>
        <v>10.14991792719751</v>
      </c>
      <c r="E51" s="13"/>
      <c r="F51" s="9"/>
    </row>
    <row r="52" spans="1:6" ht="11.25">
      <c r="A52" s="1" t="s">
        <v>49</v>
      </c>
      <c r="B52" s="2">
        <v>148000000</v>
      </c>
      <c r="C52" s="3">
        <v>9020212000</v>
      </c>
      <c r="D52" s="15">
        <f t="shared" si="0"/>
        <v>16.407596628549307</v>
      </c>
      <c r="E52" s="13"/>
      <c r="F52" s="9"/>
    </row>
    <row r="53" spans="1:6" s="18" customFormat="1" ht="11.25">
      <c r="A53" s="16" t="s">
        <v>50</v>
      </c>
      <c r="B53" s="23">
        <v>42032370926</v>
      </c>
      <c r="C53" s="23">
        <v>5332104860000</v>
      </c>
      <c r="D53" s="19">
        <f t="shared" si="0"/>
        <v>7.88288528256738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C2" sqref="C2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4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55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80</v>
      </c>
      <c r="C2" s="31" t="s">
        <v>94</v>
      </c>
      <c r="D2" s="31" t="s">
        <v>51</v>
      </c>
      <c r="E2" s="25"/>
      <c r="F2" s="26"/>
    </row>
    <row r="3" spans="1:6" ht="11.25">
      <c r="A3" s="1" t="s">
        <v>0</v>
      </c>
      <c r="B3" s="2">
        <v>816700000</v>
      </c>
      <c r="C3" s="3">
        <v>74862947000</v>
      </c>
      <c r="D3" s="15">
        <f>B3/C3*1000</f>
        <v>10.909268639932115</v>
      </c>
      <c r="E3" s="13"/>
      <c r="F3" s="9"/>
    </row>
    <row r="4" spans="1:6" ht="11.25">
      <c r="A4" s="1" t="s">
        <v>1</v>
      </c>
      <c r="B4" s="2">
        <v>171800000</v>
      </c>
      <c r="C4" s="3">
        <v>14708813000</v>
      </c>
      <c r="D4" s="15">
        <f aca="true" t="shared" si="0" ref="D4:D53">B4/C4*1000</f>
        <v>11.68007234846211</v>
      </c>
      <c r="E4" s="13"/>
      <c r="F4" s="9"/>
    </row>
    <row r="5" spans="1:6" ht="11.25">
      <c r="A5" s="1" t="s">
        <v>2</v>
      </c>
      <c r="B5" s="2">
        <v>756100000</v>
      </c>
      <c r="C5" s="3">
        <v>74369681000</v>
      </c>
      <c r="D5" s="15">
        <f t="shared" si="0"/>
        <v>10.166777507086524</v>
      </c>
      <c r="E5" s="13"/>
      <c r="F5" s="9"/>
    </row>
    <row r="6" spans="1:6" ht="11.25">
      <c r="A6" s="1" t="s">
        <v>3</v>
      </c>
      <c r="B6" s="2">
        <v>406500000</v>
      </c>
      <c r="C6" s="3">
        <v>40822283000</v>
      </c>
      <c r="D6" s="15">
        <f t="shared" si="0"/>
        <v>9.957796823857207</v>
      </c>
      <c r="E6" s="13"/>
      <c r="F6" s="9"/>
    </row>
    <row r="7" spans="1:6" ht="11.25">
      <c r="A7" s="1" t="s">
        <v>4</v>
      </c>
      <c r="B7" s="2">
        <v>5767400000</v>
      </c>
      <c r="C7" s="3">
        <v>707906053000</v>
      </c>
      <c r="D7" s="15">
        <f t="shared" si="0"/>
        <v>8.147126268462632</v>
      </c>
      <c r="E7" s="13"/>
      <c r="F7" s="9"/>
    </row>
    <row r="8" spans="1:6" ht="11.25">
      <c r="A8" s="1" t="s">
        <v>5</v>
      </c>
      <c r="B8" s="2">
        <v>510300000</v>
      </c>
      <c r="C8" s="3">
        <v>79697188000</v>
      </c>
      <c r="D8" s="15">
        <f t="shared" si="0"/>
        <v>6.402986263455118</v>
      </c>
      <c r="E8" s="13"/>
      <c r="F8" s="9"/>
    </row>
    <row r="9" spans="1:6" ht="11.25">
      <c r="A9" s="1" t="s">
        <v>6</v>
      </c>
      <c r="B9" s="2">
        <v>419600000</v>
      </c>
      <c r="C9" s="3">
        <v>95881713000</v>
      </c>
      <c r="D9" s="15">
        <f t="shared" si="0"/>
        <v>4.376225526967795</v>
      </c>
      <c r="E9" s="13"/>
      <c r="F9" s="9"/>
    </row>
    <row r="10" spans="1:6" ht="11.25">
      <c r="A10" s="1" t="s">
        <v>7</v>
      </c>
      <c r="B10" s="2">
        <v>120600000</v>
      </c>
      <c r="C10" s="3">
        <v>16223569000</v>
      </c>
      <c r="D10" s="15">
        <f t="shared" si="0"/>
        <v>7.433629431353854</v>
      </c>
      <c r="E10" s="13"/>
      <c r="F10" s="9"/>
    </row>
    <row r="11" spans="1:6" ht="11.25">
      <c r="A11" s="1" t="s">
        <v>8</v>
      </c>
      <c r="B11" s="2">
        <v>1593200000</v>
      </c>
      <c r="C11" s="3">
        <v>293167247000</v>
      </c>
      <c r="D11" s="15">
        <f t="shared" si="0"/>
        <v>5.4344406351777765</v>
      </c>
      <c r="E11" s="13"/>
      <c r="F11" s="9"/>
    </row>
    <row r="12" spans="1:6" ht="11.25">
      <c r="A12" s="1" t="s">
        <v>9</v>
      </c>
      <c r="B12" s="2">
        <v>1056700000</v>
      </c>
      <c r="C12" s="3">
        <v>137606937000</v>
      </c>
      <c r="D12" s="15">
        <f t="shared" si="0"/>
        <v>7.679118676989373</v>
      </c>
      <c r="E12" s="13"/>
      <c r="F12" s="9"/>
    </row>
    <row r="13" spans="1:6" ht="11.25">
      <c r="A13" s="1" t="s">
        <v>10</v>
      </c>
      <c r="B13" s="2">
        <v>344000000</v>
      </c>
      <c r="C13" s="3">
        <v>28799014000</v>
      </c>
      <c r="D13" s="15">
        <f t="shared" si="0"/>
        <v>11.944853389772303</v>
      </c>
      <c r="E13" s="13"/>
      <c r="F13" s="9"/>
    </row>
    <row r="14" spans="1:6" ht="11.25">
      <c r="A14" s="1" t="s">
        <v>11</v>
      </c>
      <c r="B14" s="2">
        <v>209900000</v>
      </c>
      <c r="C14" s="3">
        <v>20072506000</v>
      </c>
      <c r="D14" s="15">
        <f t="shared" si="0"/>
        <v>10.457089911942237</v>
      </c>
      <c r="E14" s="13"/>
      <c r="F14" s="9"/>
    </row>
    <row r="15" spans="1:6" ht="11.25">
      <c r="A15" s="1" t="s">
        <v>12</v>
      </c>
      <c r="B15" s="2">
        <v>1969000000</v>
      </c>
      <c r="C15" s="3">
        <v>271173925000</v>
      </c>
      <c r="D15" s="15">
        <f t="shared" si="0"/>
        <v>7.261022607538686</v>
      </c>
      <c r="E15" s="13"/>
      <c r="F15" s="9"/>
    </row>
    <row r="16" spans="1:6" ht="11.25">
      <c r="A16" s="1" t="s">
        <v>13</v>
      </c>
      <c r="B16" s="2">
        <v>871000000</v>
      </c>
      <c r="C16" s="3">
        <v>113428056000</v>
      </c>
      <c r="D16" s="15">
        <f t="shared" si="0"/>
        <v>7.678876203256097</v>
      </c>
      <c r="E16" s="13"/>
      <c r="F16" s="9"/>
    </row>
    <row r="17" spans="1:6" ht="11.25">
      <c r="A17" s="1" t="s">
        <v>14</v>
      </c>
      <c r="B17" s="2">
        <v>593400000</v>
      </c>
      <c r="C17" s="3">
        <v>53098167000</v>
      </c>
      <c r="D17" s="15">
        <f t="shared" si="0"/>
        <v>11.175527019605028</v>
      </c>
      <c r="E17" s="13"/>
      <c r="F17" s="9"/>
    </row>
    <row r="18" spans="1:6" ht="11.25">
      <c r="A18" s="1" t="s">
        <v>15</v>
      </c>
      <c r="B18" s="2">
        <v>567300000</v>
      </c>
      <c r="C18" s="3">
        <v>51729299000</v>
      </c>
      <c r="D18" s="15">
        <f t="shared" si="0"/>
        <v>10.966705734790645</v>
      </c>
      <c r="E18" s="13"/>
      <c r="F18" s="9"/>
    </row>
    <row r="19" spans="1:6" ht="11.25">
      <c r="A19" s="1" t="s">
        <v>16</v>
      </c>
      <c r="B19" s="2">
        <v>601000000</v>
      </c>
      <c r="C19" s="3">
        <v>66790623000</v>
      </c>
      <c r="D19" s="15">
        <f t="shared" si="0"/>
        <v>8.998269113315503</v>
      </c>
      <c r="E19" s="13"/>
      <c r="F19" s="9"/>
    </row>
    <row r="20" spans="1:6" ht="11.25">
      <c r="A20" s="1" t="s">
        <v>17</v>
      </c>
      <c r="B20" s="2">
        <v>575700000</v>
      </c>
      <c r="C20" s="3">
        <v>75160919000</v>
      </c>
      <c r="D20" s="15">
        <f t="shared" si="0"/>
        <v>7.659565737880348</v>
      </c>
      <c r="E20" s="13"/>
      <c r="F20" s="9"/>
    </row>
    <row r="21" spans="1:6" ht="11.25">
      <c r="A21" s="1" t="s">
        <v>18</v>
      </c>
      <c r="B21" s="2">
        <v>165300000</v>
      </c>
      <c r="C21" s="3">
        <v>23155659000</v>
      </c>
      <c r="D21" s="15">
        <f t="shared" si="0"/>
        <v>7.13864373283438</v>
      </c>
      <c r="E21" s="13"/>
      <c r="F21" s="9"/>
    </row>
    <row r="22" spans="1:6" ht="11.25">
      <c r="A22" s="1" t="s">
        <v>19</v>
      </c>
      <c r="B22" s="2">
        <v>834300000</v>
      </c>
      <c r="C22" s="3">
        <v>122906465000</v>
      </c>
      <c r="D22" s="15">
        <f t="shared" si="0"/>
        <v>6.788088812089747</v>
      </c>
      <c r="E22" s="13"/>
      <c r="F22" s="9"/>
    </row>
    <row r="23" spans="1:6" ht="11.25">
      <c r="A23" s="1" t="s">
        <v>20</v>
      </c>
      <c r="B23" s="2">
        <v>601500000</v>
      </c>
      <c r="C23" s="3">
        <v>152577979000</v>
      </c>
      <c r="D23" s="15">
        <f t="shared" si="0"/>
        <v>3.942246475816802</v>
      </c>
      <c r="E23" s="13"/>
      <c r="F23" s="9"/>
    </row>
    <row r="24" spans="1:6" ht="11.25">
      <c r="A24" s="1" t="s">
        <v>21</v>
      </c>
      <c r="B24" s="2">
        <v>1679800000</v>
      </c>
      <c r="C24" s="3">
        <v>201574154000</v>
      </c>
      <c r="D24" s="15">
        <f t="shared" si="0"/>
        <v>8.333409649334309</v>
      </c>
      <c r="E24" s="13"/>
      <c r="F24" s="9"/>
    </row>
    <row r="25" spans="1:6" ht="11.25">
      <c r="A25" s="1" t="s">
        <v>22</v>
      </c>
      <c r="B25" s="2">
        <v>948600000</v>
      </c>
      <c r="C25" s="3">
        <v>98571487000</v>
      </c>
      <c r="D25" s="15">
        <f t="shared" si="0"/>
        <v>9.62347255652134</v>
      </c>
      <c r="E25" s="13"/>
      <c r="F25" s="9"/>
    </row>
    <row r="26" spans="1:6" ht="11.25">
      <c r="A26" s="1" t="s">
        <v>23</v>
      </c>
      <c r="B26" s="2">
        <v>412500000</v>
      </c>
      <c r="C26" s="3">
        <v>40595542000</v>
      </c>
      <c r="D26" s="15">
        <f t="shared" si="0"/>
        <v>10.16121425352567</v>
      </c>
      <c r="E26" s="13"/>
      <c r="F26" s="9"/>
    </row>
    <row r="27" spans="1:6" ht="11.25">
      <c r="A27" s="1" t="s">
        <v>24</v>
      </c>
      <c r="B27" s="2">
        <v>643500000</v>
      </c>
      <c r="C27" s="3">
        <v>104698523000</v>
      </c>
      <c r="D27" s="15">
        <f t="shared" si="0"/>
        <v>6.14621850969187</v>
      </c>
      <c r="E27" s="13"/>
      <c r="F27" s="9"/>
    </row>
    <row r="28" spans="1:6" ht="11.25">
      <c r="A28" s="1" t="s">
        <v>25</v>
      </c>
      <c r="B28" s="2">
        <v>125600000</v>
      </c>
      <c r="C28" s="3">
        <v>15011596000</v>
      </c>
      <c r="D28" s="15">
        <f t="shared" si="0"/>
        <v>8.366865188751417</v>
      </c>
      <c r="E28" s="13"/>
      <c r="F28" s="9"/>
    </row>
    <row r="29" spans="1:6" ht="11.25">
      <c r="A29" s="1" t="s">
        <v>26</v>
      </c>
      <c r="B29" s="2">
        <v>397100000</v>
      </c>
      <c r="C29" s="3">
        <v>32104816000</v>
      </c>
      <c r="D29" s="15">
        <f t="shared" si="0"/>
        <v>12.368860796461192</v>
      </c>
      <c r="E29" s="13"/>
      <c r="F29" s="9"/>
    </row>
    <row r="30" spans="1:6" ht="11.25">
      <c r="A30" s="1" t="s">
        <v>27</v>
      </c>
      <c r="B30" s="2">
        <v>207600000</v>
      </c>
      <c r="C30" s="3">
        <v>32143459000</v>
      </c>
      <c r="D30" s="15">
        <f t="shared" si="0"/>
        <v>6.458545733985878</v>
      </c>
      <c r="E30" s="13"/>
      <c r="F30" s="9"/>
    </row>
    <row r="31" spans="1:6" ht="11.25">
      <c r="A31" s="1" t="s">
        <v>28</v>
      </c>
      <c r="B31" s="2">
        <v>74000000</v>
      </c>
      <c r="C31" s="3">
        <v>25273147000</v>
      </c>
      <c r="D31" s="15">
        <f t="shared" si="0"/>
        <v>2.928008925837372</v>
      </c>
      <c r="E31" s="13"/>
      <c r="F31" s="9"/>
    </row>
    <row r="32" spans="1:6" ht="11.25">
      <c r="A32" s="1" t="s">
        <v>29</v>
      </c>
      <c r="B32" s="2">
        <v>1338597387</v>
      </c>
      <c r="C32" s="3">
        <v>213221675000</v>
      </c>
      <c r="D32" s="15">
        <f t="shared" si="0"/>
        <v>6.2779611266068525</v>
      </c>
      <c r="E32" s="13"/>
      <c r="F32" s="9"/>
    </row>
    <row r="33" spans="1:6" ht="11.25">
      <c r="A33" s="1" t="s">
        <v>30</v>
      </c>
      <c r="B33" s="2">
        <v>401200000</v>
      </c>
      <c r="C33" s="3">
        <v>27752685000</v>
      </c>
      <c r="D33" s="15">
        <f t="shared" si="0"/>
        <v>14.45625891693002</v>
      </c>
      <c r="E33" s="13"/>
      <c r="F33" s="9"/>
    </row>
    <row r="34" spans="1:6" ht="11.25">
      <c r="A34" s="1" t="s">
        <v>31</v>
      </c>
      <c r="B34" s="2">
        <v>2689600000</v>
      </c>
      <c r="C34" s="3">
        <v>462007920000</v>
      </c>
      <c r="D34" s="15">
        <f t="shared" si="0"/>
        <v>5.8215452237269005</v>
      </c>
      <c r="E34" s="13"/>
      <c r="F34" s="9"/>
    </row>
    <row r="35" spans="1:6" ht="11.25">
      <c r="A35" s="1" t="s">
        <v>32</v>
      </c>
      <c r="B35" s="2">
        <v>1554000000</v>
      </c>
      <c r="C35" s="3">
        <v>137864707000</v>
      </c>
      <c r="D35" s="15">
        <f t="shared" si="0"/>
        <v>11.271920376256992</v>
      </c>
      <c r="E35" s="13"/>
      <c r="F35" s="9"/>
    </row>
    <row r="36" spans="1:6" ht="11.25">
      <c r="A36" s="1" t="s">
        <v>33</v>
      </c>
      <c r="B36" s="2">
        <v>154700000</v>
      </c>
      <c r="C36" s="3">
        <v>11351398000</v>
      </c>
      <c r="D36" s="15">
        <f t="shared" si="0"/>
        <v>13.628277327603174</v>
      </c>
      <c r="E36" s="13"/>
      <c r="F36" s="9"/>
    </row>
    <row r="37" spans="1:6" ht="11.25">
      <c r="A37" s="1" t="s">
        <v>34</v>
      </c>
      <c r="B37" s="2">
        <v>1377200000</v>
      </c>
      <c r="C37" s="3">
        <v>229064678000</v>
      </c>
      <c r="D37" s="15">
        <f t="shared" si="0"/>
        <v>6.012275711927964</v>
      </c>
      <c r="E37" s="13"/>
      <c r="F37" s="9"/>
    </row>
    <row r="38" spans="1:6" ht="11.25">
      <c r="A38" s="1" t="s">
        <v>35</v>
      </c>
      <c r="B38" s="2">
        <v>684300000</v>
      </c>
      <c r="C38" s="3">
        <v>57937442000</v>
      </c>
      <c r="D38" s="15">
        <f t="shared" si="0"/>
        <v>11.81101506000213</v>
      </c>
      <c r="E38" s="13"/>
      <c r="F38" s="9"/>
    </row>
    <row r="39" spans="1:6" ht="11.25">
      <c r="A39" s="1" t="s">
        <v>36</v>
      </c>
      <c r="B39" s="2">
        <v>571200000</v>
      </c>
      <c r="C39" s="3">
        <v>61349252000</v>
      </c>
      <c r="D39" s="15">
        <f t="shared" si="0"/>
        <v>9.310626965753388</v>
      </c>
      <c r="E39" s="13"/>
      <c r="F39" s="9"/>
    </row>
    <row r="40" spans="1:6" ht="11.25">
      <c r="A40" s="1" t="s">
        <v>37</v>
      </c>
      <c r="B40" s="2">
        <v>1341700000</v>
      </c>
      <c r="C40" s="3">
        <v>263462472000</v>
      </c>
      <c r="D40" s="15">
        <f t="shared" si="0"/>
        <v>5.092565896823439</v>
      </c>
      <c r="E40" s="13"/>
      <c r="F40" s="9"/>
    </row>
    <row r="41" spans="1:6" ht="11.25">
      <c r="A41" s="1" t="s">
        <v>38</v>
      </c>
      <c r="B41" s="2">
        <v>104800000</v>
      </c>
      <c r="C41" s="3">
        <v>21912612000</v>
      </c>
      <c r="D41" s="15">
        <f t="shared" si="0"/>
        <v>4.78263385487773</v>
      </c>
      <c r="E41" s="13"/>
      <c r="F41" s="9"/>
    </row>
    <row r="42" spans="1:6" ht="11.25">
      <c r="A42" s="1" t="s">
        <v>39</v>
      </c>
      <c r="B42" s="2">
        <v>621700000</v>
      </c>
      <c r="C42" s="3">
        <v>64220278000</v>
      </c>
      <c r="D42" s="15">
        <f t="shared" si="0"/>
        <v>9.680742895569526</v>
      </c>
      <c r="E42" s="13"/>
      <c r="F42" s="9"/>
    </row>
    <row r="43" spans="1:6" ht="11.25">
      <c r="A43" s="1" t="s">
        <v>40</v>
      </c>
      <c r="B43" s="2">
        <v>73500000</v>
      </c>
      <c r="C43" s="3">
        <v>13207446000</v>
      </c>
      <c r="D43" s="15">
        <f t="shared" si="0"/>
        <v>5.565042628226532</v>
      </c>
      <c r="E43" s="13"/>
      <c r="F43" s="9"/>
    </row>
    <row r="44" spans="1:6" ht="11.25">
      <c r="A44" s="1" t="s">
        <v>41</v>
      </c>
      <c r="B44" s="2">
        <v>747700000</v>
      </c>
      <c r="C44" s="3">
        <v>99074062000</v>
      </c>
      <c r="D44" s="15">
        <f t="shared" si="0"/>
        <v>7.546879424404745</v>
      </c>
      <c r="E44" s="13"/>
      <c r="F44" s="9"/>
    </row>
    <row r="45" spans="1:6" ht="11.25">
      <c r="A45" s="1" t="s">
        <v>42</v>
      </c>
      <c r="B45" s="2">
        <v>3508800000</v>
      </c>
      <c r="C45" s="3">
        <v>354212659000</v>
      </c>
      <c r="D45" s="15">
        <f t="shared" si="0"/>
        <v>9.905913611066058</v>
      </c>
      <c r="E45" s="13"/>
      <c r="F45" s="9"/>
    </row>
    <row r="46" spans="1:6" ht="11.25">
      <c r="A46" s="1" t="s">
        <v>43</v>
      </c>
      <c r="B46" s="2">
        <v>350900000</v>
      </c>
      <c r="C46" s="3">
        <v>31810422000</v>
      </c>
      <c r="D46" s="15">
        <f t="shared" si="0"/>
        <v>11.030975948700084</v>
      </c>
      <c r="E46" s="13"/>
      <c r="F46" s="9"/>
    </row>
    <row r="47" spans="1:6" ht="11.25">
      <c r="A47" s="1" t="s">
        <v>44</v>
      </c>
      <c r="B47" s="2">
        <v>52900000</v>
      </c>
      <c r="C47" s="3">
        <v>11257373000</v>
      </c>
      <c r="D47" s="15">
        <f t="shared" si="0"/>
        <v>4.699142508647443</v>
      </c>
      <c r="E47" s="13"/>
      <c r="F47" s="9"/>
    </row>
    <row r="48" spans="1:6" ht="11.25">
      <c r="A48" s="1" t="s">
        <v>45</v>
      </c>
      <c r="B48" s="2">
        <v>906100000</v>
      </c>
      <c r="C48" s="3">
        <v>146272743000</v>
      </c>
      <c r="D48" s="15">
        <f t="shared" si="0"/>
        <v>6.194592248810157</v>
      </c>
      <c r="E48" s="13"/>
      <c r="F48" s="9"/>
    </row>
    <row r="49" spans="1:6" ht="11.25">
      <c r="A49" s="1" t="s">
        <v>46</v>
      </c>
      <c r="B49" s="2">
        <v>956200000</v>
      </c>
      <c r="C49" s="3">
        <v>117265725000</v>
      </c>
      <c r="D49" s="15">
        <f t="shared" si="0"/>
        <v>8.1541302882833</v>
      </c>
      <c r="E49" s="13"/>
      <c r="F49" s="9"/>
    </row>
    <row r="50" spans="1:6" ht="11.25">
      <c r="A50" s="1" t="s">
        <v>47</v>
      </c>
      <c r="B50" s="2">
        <v>250200000</v>
      </c>
      <c r="C50" s="3">
        <v>30077373000</v>
      </c>
      <c r="D50" s="15">
        <f t="shared" si="0"/>
        <v>8.318545638942604</v>
      </c>
      <c r="E50" s="13"/>
      <c r="F50" s="9"/>
    </row>
    <row r="51" spans="1:6" ht="11.25">
      <c r="A51" s="1" t="s">
        <v>48</v>
      </c>
      <c r="B51" s="2">
        <v>1050900000</v>
      </c>
      <c r="C51" s="3">
        <v>103378960000</v>
      </c>
      <c r="D51" s="15">
        <f t="shared" si="0"/>
        <v>10.16551143482194</v>
      </c>
      <c r="E51" s="13"/>
      <c r="F51" s="9"/>
    </row>
    <row r="52" spans="1:6" ht="11.25">
      <c r="A52" s="1" t="s">
        <v>49</v>
      </c>
      <c r="B52" s="2">
        <v>149100000</v>
      </c>
      <c r="C52" s="3">
        <v>9450499000</v>
      </c>
      <c r="D52" s="15">
        <f t="shared" si="0"/>
        <v>15.776944688317515</v>
      </c>
      <c r="E52" s="13"/>
      <c r="F52" s="9"/>
    </row>
    <row r="53" spans="1:6" s="18" customFormat="1" ht="11.25">
      <c r="A53" s="16" t="s">
        <v>50</v>
      </c>
      <c r="B53" s="23">
        <v>42325297387</v>
      </c>
      <c r="C53" s="23">
        <v>5530264148000</v>
      </c>
      <c r="D53" s="19">
        <f t="shared" si="0"/>
        <v>7.653395254602222</v>
      </c>
      <c r="E53" s="20"/>
      <c r="F53" s="17"/>
    </row>
    <row r="54" ht="11.25">
      <c r="B54" s="2"/>
    </row>
    <row r="55" ht="11.25">
      <c r="A55" s="5" t="s">
        <v>98</v>
      </c>
    </row>
    <row r="56" spans="1:2" ht="11.25">
      <c r="A56" s="5" t="s">
        <v>97</v>
      </c>
      <c r="B56" s="24"/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C2" sqref="C2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7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56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79</v>
      </c>
      <c r="C2" s="31" t="s">
        <v>93</v>
      </c>
      <c r="D2" s="31" t="s">
        <v>51</v>
      </c>
      <c r="E2" s="25"/>
      <c r="F2" s="26"/>
    </row>
    <row r="3" spans="1:6" ht="11.25">
      <c r="A3" s="1" t="s">
        <v>0</v>
      </c>
      <c r="B3" s="2">
        <v>884300000</v>
      </c>
      <c r="C3" s="3">
        <v>79264568000</v>
      </c>
      <c r="D3" s="15">
        <f>B3/C3*1000</f>
        <v>11.156308831456698</v>
      </c>
      <c r="E3" s="13"/>
      <c r="F3" s="9"/>
    </row>
    <row r="4" spans="1:6" ht="11.25">
      <c r="A4" s="1" t="s">
        <v>1</v>
      </c>
      <c r="B4" s="2">
        <v>175700000</v>
      </c>
      <c r="C4" s="3">
        <v>15112637000</v>
      </c>
      <c r="D4" s="15">
        <f aca="true" t="shared" si="0" ref="D4:D53">B4/C4*1000</f>
        <v>11.62603190958666</v>
      </c>
      <c r="E4" s="13"/>
      <c r="F4" s="9"/>
    </row>
    <row r="5" spans="1:6" ht="11.25">
      <c r="A5" s="1" t="s">
        <v>2</v>
      </c>
      <c r="B5" s="2">
        <v>777000000</v>
      </c>
      <c r="C5" s="3">
        <v>81554949000</v>
      </c>
      <c r="D5" s="15">
        <f t="shared" si="0"/>
        <v>9.527318814214452</v>
      </c>
      <c r="E5" s="13"/>
      <c r="F5" s="9"/>
    </row>
    <row r="6" spans="1:6" ht="11.25">
      <c r="A6" s="1" t="s">
        <v>3</v>
      </c>
      <c r="B6" s="2">
        <v>412500000</v>
      </c>
      <c r="C6" s="3">
        <v>43272327000</v>
      </c>
      <c r="D6" s="15">
        <f t="shared" si="0"/>
        <v>9.532651202233705</v>
      </c>
      <c r="E6" s="13"/>
      <c r="F6" s="9"/>
    </row>
    <row r="7" spans="1:6" ht="11.25">
      <c r="A7" s="1" t="s">
        <v>4</v>
      </c>
      <c r="B7" s="2">
        <v>5582600000</v>
      </c>
      <c r="C7" s="3">
        <v>730529381000</v>
      </c>
      <c r="D7" s="15">
        <f t="shared" si="0"/>
        <v>7.64185554365814</v>
      </c>
      <c r="E7" s="13"/>
      <c r="F7" s="9"/>
    </row>
    <row r="8" spans="1:6" ht="11.25">
      <c r="A8" s="1" t="s">
        <v>5</v>
      </c>
      <c r="B8" s="2">
        <v>518600000</v>
      </c>
      <c r="C8" s="3">
        <v>85671260000</v>
      </c>
      <c r="D8" s="15">
        <f t="shared" si="0"/>
        <v>6.053371924260247</v>
      </c>
      <c r="E8" s="13"/>
      <c r="F8" s="9"/>
    </row>
    <row r="9" spans="1:6" ht="11.25">
      <c r="A9" s="1" t="s">
        <v>6</v>
      </c>
      <c r="B9" s="2">
        <v>482300000</v>
      </c>
      <c r="C9" s="3">
        <v>98467021000</v>
      </c>
      <c r="D9" s="15">
        <f t="shared" si="0"/>
        <v>4.898086639586669</v>
      </c>
      <c r="E9" s="13"/>
      <c r="F9" s="9"/>
    </row>
    <row r="10" spans="1:6" ht="11.25">
      <c r="A10" s="1" t="s">
        <v>7</v>
      </c>
      <c r="B10" s="2">
        <v>120000000</v>
      </c>
      <c r="C10" s="3">
        <v>16884096000</v>
      </c>
      <c r="D10" s="15">
        <f t="shared" si="0"/>
        <v>7.107280129181923</v>
      </c>
      <c r="E10" s="13"/>
      <c r="F10" s="9"/>
    </row>
    <row r="11" spans="1:6" ht="11.25">
      <c r="A11" s="1" t="s">
        <v>8</v>
      </c>
      <c r="B11" s="2">
        <v>1690300000</v>
      </c>
      <c r="C11" s="3">
        <v>308507967000</v>
      </c>
      <c r="D11" s="15">
        <f t="shared" si="0"/>
        <v>5.478950888811244</v>
      </c>
      <c r="E11" s="13"/>
      <c r="F11" s="9"/>
    </row>
    <row r="12" spans="1:6" ht="11.25">
      <c r="A12" s="1" t="s">
        <v>9</v>
      </c>
      <c r="B12" s="2">
        <v>1189100000</v>
      </c>
      <c r="C12" s="3">
        <v>148234310000</v>
      </c>
      <c r="D12" s="15">
        <f t="shared" si="0"/>
        <v>8.021759604777058</v>
      </c>
      <c r="E12" s="13"/>
      <c r="F12" s="9"/>
    </row>
    <row r="13" spans="1:6" ht="11.25">
      <c r="A13" s="1" t="s">
        <v>10</v>
      </c>
      <c r="B13" s="2">
        <v>347200000</v>
      </c>
      <c r="C13" s="3">
        <v>29424095000</v>
      </c>
      <c r="D13" s="15">
        <f t="shared" si="0"/>
        <v>11.799853147564948</v>
      </c>
      <c r="E13" s="13"/>
      <c r="F13" s="9"/>
    </row>
    <row r="14" spans="1:6" ht="11.25">
      <c r="A14" s="1" t="s">
        <v>11</v>
      </c>
      <c r="B14" s="2">
        <v>220800000</v>
      </c>
      <c r="C14" s="3">
        <v>21422272000</v>
      </c>
      <c r="D14" s="15">
        <f t="shared" si="0"/>
        <v>10.307029991963505</v>
      </c>
      <c r="E14" s="13"/>
      <c r="F14" s="9"/>
    </row>
    <row r="15" spans="1:6" ht="11.25">
      <c r="A15" s="1" t="s">
        <v>12</v>
      </c>
      <c r="B15" s="2">
        <v>2044100000</v>
      </c>
      <c r="C15" s="3">
        <v>285537307000</v>
      </c>
      <c r="D15" s="15">
        <f t="shared" si="0"/>
        <v>7.158784333565211</v>
      </c>
      <c r="E15" s="13"/>
      <c r="F15" s="9"/>
    </row>
    <row r="16" spans="1:6" ht="11.25">
      <c r="A16" s="1" t="s">
        <v>13</v>
      </c>
      <c r="B16" s="2">
        <v>890300000</v>
      </c>
      <c r="C16" s="3">
        <v>120278260000</v>
      </c>
      <c r="D16" s="15">
        <f t="shared" si="0"/>
        <v>7.402002656174108</v>
      </c>
      <c r="E16" s="13"/>
      <c r="F16" s="9"/>
    </row>
    <row r="17" spans="1:6" ht="11.25">
      <c r="A17" s="1" t="s">
        <v>14</v>
      </c>
      <c r="B17" s="2">
        <v>618000000</v>
      </c>
      <c r="C17" s="3">
        <v>57873422000</v>
      </c>
      <c r="D17" s="15">
        <f t="shared" si="0"/>
        <v>10.678476900847508</v>
      </c>
      <c r="E17" s="13"/>
      <c r="F17" s="9"/>
    </row>
    <row r="18" spans="1:6" ht="11.25">
      <c r="A18" s="1" t="s">
        <v>15</v>
      </c>
      <c r="B18" s="2">
        <v>588900000</v>
      </c>
      <c r="C18" s="3">
        <v>54163865000</v>
      </c>
      <c r="D18" s="15">
        <f t="shared" si="0"/>
        <v>10.872562362379421</v>
      </c>
      <c r="E18" s="13"/>
      <c r="F18" s="9"/>
    </row>
    <row r="19" spans="1:6" ht="11.25">
      <c r="A19" s="1" t="s">
        <v>16</v>
      </c>
      <c r="B19" s="2">
        <v>621500000</v>
      </c>
      <c r="C19" s="3">
        <v>70148424000</v>
      </c>
      <c r="D19" s="15">
        <f t="shared" si="0"/>
        <v>8.859785645362466</v>
      </c>
      <c r="E19" s="13"/>
      <c r="F19" s="9"/>
    </row>
    <row r="20" spans="1:6" ht="11.25">
      <c r="A20" s="1" t="s">
        <v>17</v>
      </c>
      <c r="B20" s="2">
        <v>567600000</v>
      </c>
      <c r="C20" s="3">
        <v>80042522000</v>
      </c>
      <c r="D20" s="15">
        <f t="shared" si="0"/>
        <v>7.091230833531207</v>
      </c>
      <c r="E20" s="13"/>
      <c r="F20" s="9"/>
    </row>
    <row r="21" spans="1:6" ht="11.25">
      <c r="A21" s="1" t="s">
        <v>18</v>
      </c>
      <c r="B21" s="2">
        <v>167000000</v>
      </c>
      <c r="C21" s="3">
        <v>24091873000</v>
      </c>
      <c r="D21" s="15">
        <f t="shared" si="0"/>
        <v>6.931798121300075</v>
      </c>
      <c r="E21" s="13"/>
      <c r="F21" s="9"/>
    </row>
    <row r="22" spans="1:6" ht="11.25">
      <c r="A22" s="1" t="s">
        <v>19</v>
      </c>
      <c r="B22" s="2">
        <v>836400000</v>
      </c>
      <c r="C22" s="3">
        <v>128522965000</v>
      </c>
      <c r="D22" s="15">
        <f t="shared" si="0"/>
        <v>6.507786371097181</v>
      </c>
      <c r="E22" s="13"/>
      <c r="F22" s="9"/>
    </row>
    <row r="23" spans="1:6" ht="11.25">
      <c r="A23" s="1" t="s">
        <v>20</v>
      </c>
      <c r="B23" s="2">
        <v>660800000</v>
      </c>
      <c r="C23" s="3">
        <v>160321723000</v>
      </c>
      <c r="D23" s="15">
        <f t="shared" si="0"/>
        <v>4.121712189931991</v>
      </c>
      <c r="E23" s="13"/>
      <c r="F23" s="9"/>
    </row>
    <row r="24" spans="1:6" ht="11.25">
      <c r="A24" s="1" t="s">
        <v>21</v>
      </c>
      <c r="B24" s="2">
        <v>1715000000</v>
      </c>
      <c r="C24" s="3">
        <v>217812189000</v>
      </c>
      <c r="D24" s="15">
        <f t="shared" si="0"/>
        <v>7.8737558622121</v>
      </c>
      <c r="E24" s="13"/>
      <c r="F24" s="9"/>
    </row>
    <row r="25" spans="1:6" ht="11.25">
      <c r="A25" s="1" t="s">
        <v>22</v>
      </c>
      <c r="B25" s="2">
        <v>940100000</v>
      </c>
      <c r="C25" s="3">
        <v>105971269000</v>
      </c>
      <c r="D25" s="15">
        <f t="shared" si="0"/>
        <v>8.87127245782062</v>
      </c>
      <c r="E25" s="13"/>
      <c r="F25" s="9"/>
    </row>
    <row r="26" spans="1:6" ht="11.25">
      <c r="A26" s="1" t="s">
        <v>23</v>
      </c>
      <c r="B26" s="2">
        <v>436200000</v>
      </c>
      <c r="C26" s="3">
        <v>43805225000</v>
      </c>
      <c r="D26" s="15">
        <f t="shared" si="0"/>
        <v>9.957716231339981</v>
      </c>
      <c r="E26" s="13"/>
      <c r="F26" s="9"/>
    </row>
    <row r="27" spans="1:6" ht="11.25">
      <c r="A27" s="1" t="s">
        <v>24</v>
      </c>
      <c r="B27" s="2">
        <v>664300000</v>
      </c>
      <c r="C27" s="3">
        <v>111005330000</v>
      </c>
      <c r="D27" s="15">
        <f t="shared" si="0"/>
        <v>5.984397325786068</v>
      </c>
      <c r="E27" s="13"/>
      <c r="F27" s="9"/>
    </row>
    <row r="28" spans="1:6" ht="11.25">
      <c r="A28" s="1" t="s">
        <v>25</v>
      </c>
      <c r="B28" s="2">
        <v>120000000</v>
      </c>
      <c r="C28" s="3">
        <v>15383500000</v>
      </c>
      <c r="D28" s="15">
        <f t="shared" si="0"/>
        <v>7.800565541001722</v>
      </c>
      <c r="E28" s="13"/>
      <c r="F28" s="9"/>
    </row>
    <row r="29" spans="1:6" ht="11.25">
      <c r="A29" s="1" t="s">
        <v>26</v>
      </c>
      <c r="B29" s="2">
        <v>404700000</v>
      </c>
      <c r="C29" s="3">
        <v>34011527000</v>
      </c>
      <c r="D29" s="15">
        <f t="shared" si="0"/>
        <v>11.898907096996851</v>
      </c>
      <c r="E29" s="13"/>
      <c r="F29" s="9"/>
    </row>
    <row r="30" spans="1:6" ht="11.25">
      <c r="A30" s="1" t="s">
        <v>27</v>
      </c>
      <c r="B30" s="2">
        <v>194200000</v>
      </c>
      <c r="C30" s="3">
        <v>35640763000</v>
      </c>
      <c r="D30" s="15">
        <f t="shared" si="0"/>
        <v>5.448817131103507</v>
      </c>
      <c r="E30" s="13"/>
      <c r="F30" s="9"/>
    </row>
    <row r="31" spans="1:6" ht="11.25">
      <c r="A31" s="1" t="s">
        <v>28</v>
      </c>
      <c r="B31" s="2">
        <v>80000000</v>
      </c>
      <c r="C31" s="3">
        <v>26972428000</v>
      </c>
      <c r="D31" s="15">
        <f t="shared" si="0"/>
        <v>2.9659917898381267</v>
      </c>
      <c r="E31" s="13"/>
      <c r="F31" s="9"/>
    </row>
    <row r="32" spans="1:6" ht="11.25">
      <c r="A32" s="1" t="s">
        <v>29</v>
      </c>
      <c r="B32" s="2">
        <v>1426753332</v>
      </c>
      <c r="C32" s="3">
        <v>220859004000</v>
      </c>
      <c r="D32" s="15">
        <f t="shared" si="0"/>
        <v>6.460018863437417</v>
      </c>
      <c r="E32" s="13"/>
      <c r="F32" s="9"/>
    </row>
    <row r="33" spans="1:6" ht="11.25">
      <c r="A33" s="1" t="s">
        <v>30</v>
      </c>
      <c r="B33" s="2">
        <v>430500000</v>
      </c>
      <c r="C33" s="3">
        <v>29662343000</v>
      </c>
      <c r="D33" s="15">
        <f t="shared" si="0"/>
        <v>14.513351153683308</v>
      </c>
      <c r="E33" s="13"/>
      <c r="F33" s="9"/>
    </row>
    <row r="34" spans="1:6" ht="11.25">
      <c r="A34" s="1" t="s">
        <v>31</v>
      </c>
      <c r="B34" s="2">
        <v>2829200000</v>
      </c>
      <c r="C34" s="3">
        <v>475978676000</v>
      </c>
      <c r="D34" s="15">
        <f t="shared" si="0"/>
        <v>5.943963758578126</v>
      </c>
      <c r="E34" s="13"/>
      <c r="F34" s="9"/>
    </row>
    <row r="35" spans="1:6" ht="11.25">
      <c r="A35" s="1" t="s">
        <v>32</v>
      </c>
      <c r="B35" s="2">
        <v>1626600000</v>
      </c>
      <c r="C35" s="3">
        <v>146620116000</v>
      </c>
      <c r="D35" s="15">
        <f t="shared" si="0"/>
        <v>11.093975672478665</v>
      </c>
      <c r="E35" s="13"/>
      <c r="F35" s="9"/>
    </row>
    <row r="36" spans="1:6" ht="11.25">
      <c r="A36" s="1" t="s">
        <v>33</v>
      </c>
      <c r="B36" s="2">
        <v>151400000</v>
      </c>
      <c r="C36" s="3">
        <v>12254997000</v>
      </c>
      <c r="D36" s="15">
        <f t="shared" si="0"/>
        <v>12.354144191140968</v>
      </c>
      <c r="E36" s="13"/>
      <c r="F36" s="9"/>
    </row>
    <row r="37" spans="1:6" ht="11.25">
      <c r="A37" s="1" t="s">
        <v>34</v>
      </c>
      <c r="B37" s="2">
        <v>1475300000</v>
      </c>
      <c r="C37" s="3">
        <v>242145642000</v>
      </c>
      <c r="D37" s="15">
        <f t="shared" si="0"/>
        <v>6.09261429532562</v>
      </c>
      <c r="E37" s="13"/>
      <c r="F37" s="9"/>
    </row>
    <row r="38" spans="1:6" ht="11.25">
      <c r="A38" s="1" t="s">
        <v>35</v>
      </c>
      <c r="B38" s="2">
        <v>671700000</v>
      </c>
      <c r="C38" s="3">
        <v>60282752000</v>
      </c>
      <c r="D38" s="15">
        <f t="shared" si="0"/>
        <v>11.142490641435877</v>
      </c>
      <c r="E38" s="13"/>
      <c r="F38" s="9"/>
    </row>
    <row r="39" spans="1:6" ht="11.25">
      <c r="A39" s="1" t="s">
        <v>36</v>
      </c>
      <c r="B39" s="2">
        <v>536600000</v>
      </c>
      <c r="C39" s="3">
        <v>65734862000</v>
      </c>
      <c r="D39" s="15">
        <f t="shared" si="0"/>
        <v>8.16309616653641</v>
      </c>
      <c r="E39" s="13"/>
      <c r="F39" s="9"/>
    </row>
    <row r="40" spans="1:6" ht="11.25">
      <c r="A40" s="1" t="s">
        <v>37</v>
      </c>
      <c r="B40" s="2">
        <v>1387700000</v>
      </c>
      <c r="C40" s="3">
        <v>272695390000</v>
      </c>
      <c r="D40" s="15">
        <f t="shared" si="0"/>
        <v>5.0888282343166855</v>
      </c>
      <c r="E40" s="13"/>
      <c r="F40" s="9"/>
    </row>
    <row r="41" spans="1:6" ht="11.25">
      <c r="A41" s="1" t="s">
        <v>38</v>
      </c>
      <c r="B41" s="2">
        <v>109000000</v>
      </c>
      <c r="C41" s="3">
        <v>22450155000</v>
      </c>
      <c r="D41" s="15">
        <f t="shared" si="0"/>
        <v>4.855200331579002</v>
      </c>
      <c r="E41" s="13"/>
      <c r="F41" s="9"/>
    </row>
    <row r="42" spans="1:6" ht="11.25">
      <c r="A42" s="1" t="s">
        <v>39</v>
      </c>
      <c r="B42" s="2">
        <v>631800000</v>
      </c>
      <c r="C42" s="3">
        <v>68049966000</v>
      </c>
      <c r="D42" s="15">
        <f t="shared" si="0"/>
        <v>9.284354381602483</v>
      </c>
      <c r="E42" s="13"/>
      <c r="F42" s="9"/>
    </row>
    <row r="43" spans="1:6" ht="11.25">
      <c r="A43" s="1" t="s">
        <v>40</v>
      </c>
      <c r="B43" s="2">
        <v>99300000</v>
      </c>
      <c r="C43" s="3">
        <v>14171625000</v>
      </c>
      <c r="D43" s="15">
        <f t="shared" si="0"/>
        <v>7.006959328940753</v>
      </c>
      <c r="E43" s="13"/>
      <c r="F43" s="9"/>
    </row>
    <row r="44" spans="1:6" ht="11.25">
      <c r="A44" s="1" t="s">
        <v>41</v>
      </c>
      <c r="B44" s="2">
        <v>812900000</v>
      </c>
      <c r="C44" s="3">
        <v>105845957000</v>
      </c>
      <c r="D44" s="15">
        <f t="shared" si="0"/>
        <v>7.6800288177280125</v>
      </c>
      <c r="E44" s="13"/>
      <c r="F44" s="9"/>
    </row>
    <row r="45" spans="1:6" ht="11.25">
      <c r="A45" s="1" t="s">
        <v>42</v>
      </c>
      <c r="B45" s="2">
        <v>3820300000</v>
      </c>
      <c r="C45" s="3">
        <v>374790691000</v>
      </c>
      <c r="D45" s="15">
        <f t="shared" si="0"/>
        <v>10.193156051466604</v>
      </c>
      <c r="E45" s="13"/>
      <c r="F45" s="9"/>
    </row>
    <row r="46" spans="1:6" ht="11.25">
      <c r="A46" s="1" t="s">
        <v>43</v>
      </c>
      <c r="B46" s="2">
        <v>366500000</v>
      </c>
      <c r="C46" s="3">
        <v>34437445000</v>
      </c>
      <c r="D46" s="15">
        <f t="shared" si="0"/>
        <v>10.642485236637038</v>
      </c>
      <c r="E46" s="13"/>
      <c r="F46" s="9"/>
    </row>
    <row r="47" spans="1:6" ht="11.25">
      <c r="A47" s="1" t="s">
        <v>44</v>
      </c>
      <c r="B47" s="2">
        <v>51700000</v>
      </c>
      <c r="C47" s="3">
        <v>11808651000</v>
      </c>
      <c r="D47" s="15">
        <f t="shared" si="0"/>
        <v>4.378146157423062</v>
      </c>
      <c r="E47" s="13"/>
      <c r="F47" s="9"/>
    </row>
    <row r="48" spans="1:6" ht="11.25">
      <c r="A48" s="1" t="s">
        <v>45</v>
      </c>
      <c r="B48" s="2">
        <v>919000000</v>
      </c>
      <c r="C48" s="3">
        <v>153654044000</v>
      </c>
      <c r="D48" s="15">
        <f t="shared" si="0"/>
        <v>5.980968519123389</v>
      </c>
      <c r="E48" s="13"/>
      <c r="F48" s="9"/>
    </row>
    <row r="49" spans="1:6" ht="11.25">
      <c r="A49" s="1" t="s">
        <v>46</v>
      </c>
      <c r="B49" s="2">
        <v>945000000</v>
      </c>
      <c r="C49" s="3">
        <v>123293856000</v>
      </c>
      <c r="D49" s="15">
        <f t="shared" si="0"/>
        <v>7.66461550200847</v>
      </c>
      <c r="E49" s="13"/>
      <c r="F49" s="9"/>
    </row>
    <row r="50" spans="1:6" ht="11.25">
      <c r="A50" s="1" t="s">
        <v>47</v>
      </c>
      <c r="B50" s="2">
        <v>268100000</v>
      </c>
      <c r="C50" s="3">
        <v>31301200000</v>
      </c>
      <c r="D50" s="15">
        <f t="shared" si="0"/>
        <v>8.565166830664639</v>
      </c>
      <c r="E50" s="13"/>
      <c r="F50" s="9"/>
    </row>
    <row r="51" spans="1:6" ht="11.25">
      <c r="A51" s="1" t="s">
        <v>48</v>
      </c>
      <c r="B51" s="2">
        <v>1092700000</v>
      </c>
      <c r="C51" s="3">
        <v>109926819000</v>
      </c>
      <c r="D51" s="15">
        <f t="shared" si="0"/>
        <v>9.9402494308509</v>
      </c>
      <c r="E51" s="13"/>
      <c r="F51" s="9"/>
    </row>
    <row r="52" spans="1:6" ht="11.25">
      <c r="A52" s="1" t="s">
        <v>49</v>
      </c>
      <c r="B52" s="2">
        <v>148900000</v>
      </c>
      <c r="C52" s="3">
        <v>9844995000</v>
      </c>
      <c r="D52" s="15">
        <f t="shared" si="0"/>
        <v>15.124436325259687</v>
      </c>
      <c r="E52" s="13"/>
      <c r="F52" s="9"/>
    </row>
    <row r="53" spans="1:6" s="18" customFormat="1" ht="11.25">
      <c r="A53" s="16" t="s">
        <v>50</v>
      </c>
      <c r="B53" s="23">
        <v>43750453332</v>
      </c>
      <c r="C53" s="23">
        <v>5815736661000</v>
      </c>
      <c r="D53" s="19">
        <f t="shared" si="0"/>
        <v>7.522770696511769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C2" sqref="C2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7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57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78</v>
      </c>
      <c r="C2" s="31" t="s">
        <v>92</v>
      </c>
      <c r="D2" s="31" t="s">
        <v>51</v>
      </c>
      <c r="E2" s="25"/>
      <c r="F2" s="26"/>
    </row>
    <row r="3" spans="1:6" ht="11.25">
      <c r="A3" s="1" t="s">
        <v>0</v>
      </c>
      <c r="B3" s="2">
        <v>1016300000</v>
      </c>
      <c r="C3" s="3">
        <v>83534453000</v>
      </c>
      <c r="D3" s="15">
        <f>B3/C3*1000</f>
        <v>12.166237564277818</v>
      </c>
      <c r="E3" s="13"/>
      <c r="F3" s="9"/>
    </row>
    <row r="4" spans="1:6" ht="11.25">
      <c r="A4" s="1" t="s">
        <v>1</v>
      </c>
      <c r="B4" s="2">
        <v>173300000</v>
      </c>
      <c r="C4" s="3">
        <v>15414795000</v>
      </c>
      <c r="D4" s="15">
        <f aca="true" t="shared" si="0" ref="D4:D53">B4/C4*1000</f>
        <v>11.2424459747924</v>
      </c>
      <c r="E4" s="13"/>
      <c r="F4" s="9"/>
    </row>
    <row r="5" spans="1:6" ht="11.25">
      <c r="A5" s="1" t="s">
        <v>2</v>
      </c>
      <c r="B5" s="2">
        <v>829400000</v>
      </c>
      <c r="C5" s="3">
        <v>88333066000</v>
      </c>
      <c r="D5" s="15">
        <f t="shared" si="0"/>
        <v>9.389462378674821</v>
      </c>
      <c r="E5" s="13"/>
      <c r="F5" s="9"/>
    </row>
    <row r="6" spans="1:6" ht="11.25">
      <c r="A6" s="1" t="s">
        <v>3</v>
      </c>
      <c r="B6" s="2">
        <v>424493666</v>
      </c>
      <c r="C6" s="3">
        <v>45829436000</v>
      </c>
      <c r="D6" s="15">
        <f t="shared" si="0"/>
        <v>9.262467598335707</v>
      </c>
      <c r="E6" s="13"/>
      <c r="F6" s="9"/>
    </row>
    <row r="7" spans="1:6" ht="11.25">
      <c r="A7" s="1" t="s">
        <v>4</v>
      </c>
      <c r="B7" s="2">
        <v>6164800000</v>
      </c>
      <c r="C7" s="3">
        <v>765805583000</v>
      </c>
      <c r="D7" s="15">
        <f t="shared" si="0"/>
        <v>8.050084952175126</v>
      </c>
      <c r="E7" s="13"/>
      <c r="F7" s="9"/>
    </row>
    <row r="8" spans="1:6" ht="11.25">
      <c r="A8" s="1" t="s">
        <v>5</v>
      </c>
      <c r="B8" s="2">
        <v>528600000</v>
      </c>
      <c r="C8" s="3">
        <v>92703727000</v>
      </c>
      <c r="D8" s="15">
        <f t="shared" si="0"/>
        <v>5.702036122021286</v>
      </c>
      <c r="E8" s="13"/>
      <c r="F8" s="9"/>
    </row>
    <row r="9" spans="1:6" ht="11.25">
      <c r="A9" s="1" t="s">
        <v>6</v>
      </c>
      <c r="B9" s="2">
        <v>486200000</v>
      </c>
      <c r="C9" s="3">
        <v>103199180000</v>
      </c>
      <c r="D9" s="15">
        <f t="shared" si="0"/>
        <v>4.711277744648746</v>
      </c>
      <c r="E9" s="13"/>
      <c r="F9" s="9"/>
    </row>
    <row r="10" spans="1:6" ht="11.25">
      <c r="A10" s="1" t="s">
        <v>7</v>
      </c>
      <c r="B10" s="2">
        <v>124000000</v>
      </c>
      <c r="C10" s="3">
        <v>17810525000</v>
      </c>
      <c r="D10" s="15">
        <f t="shared" si="0"/>
        <v>6.962175455243458</v>
      </c>
      <c r="E10" s="13"/>
      <c r="F10" s="9"/>
    </row>
    <row r="11" spans="1:6" ht="11.25">
      <c r="A11" s="1" t="s">
        <v>8</v>
      </c>
      <c r="B11" s="2">
        <v>1832700000</v>
      </c>
      <c r="C11" s="3">
        <v>329885159000</v>
      </c>
      <c r="D11" s="15">
        <f t="shared" si="0"/>
        <v>5.555569718733543</v>
      </c>
      <c r="E11" s="13"/>
      <c r="F11" s="9"/>
    </row>
    <row r="12" spans="1:6" ht="11.25">
      <c r="A12" s="1" t="s">
        <v>9</v>
      </c>
      <c r="B12" s="2">
        <v>1330900000</v>
      </c>
      <c r="C12" s="3">
        <v>158858041000</v>
      </c>
      <c r="D12" s="15">
        <f t="shared" si="0"/>
        <v>8.377920259006594</v>
      </c>
      <c r="E12" s="13"/>
      <c r="F12" s="9"/>
    </row>
    <row r="13" spans="1:6" ht="11.25">
      <c r="A13" s="1" t="s">
        <v>10</v>
      </c>
      <c r="B13" s="2">
        <v>358400000</v>
      </c>
      <c r="C13" s="3">
        <v>29926414000</v>
      </c>
      <c r="D13" s="15">
        <f t="shared" si="0"/>
        <v>11.976042301626917</v>
      </c>
      <c r="E13" s="13"/>
      <c r="F13" s="9"/>
    </row>
    <row r="14" spans="1:6" ht="11.25">
      <c r="A14" s="1" t="s">
        <v>11</v>
      </c>
      <c r="B14" s="2">
        <v>247400000</v>
      </c>
      <c r="C14" s="3">
        <v>22870890000</v>
      </c>
      <c r="D14" s="15">
        <f t="shared" si="0"/>
        <v>10.817244103749351</v>
      </c>
      <c r="E14" s="13"/>
      <c r="F14" s="9"/>
    </row>
    <row r="15" spans="1:6" ht="11.25">
      <c r="A15" s="1" t="s">
        <v>12</v>
      </c>
      <c r="B15" s="2">
        <v>2151600000</v>
      </c>
      <c r="C15" s="3">
        <v>301688213000</v>
      </c>
      <c r="D15" s="15">
        <f t="shared" si="0"/>
        <v>7.131866301982438</v>
      </c>
      <c r="E15" s="13"/>
      <c r="F15" s="9"/>
    </row>
    <row r="16" spans="1:6" ht="11.25">
      <c r="A16" s="1" t="s">
        <v>13</v>
      </c>
      <c r="B16" s="2">
        <v>894500000</v>
      </c>
      <c r="C16" s="3">
        <v>125268632000</v>
      </c>
      <c r="D16" s="15">
        <f t="shared" si="0"/>
        <v>7.140654333959678</v>
      </c>
      <c r="E16" s="13"/>
      <c r="F16" s="9"/>
    </row>
    <row r="17" spans="1:6" ht="11.25">
      <c r="A17" s="1" t="s">
        <v>14</v>
      </c>
      <c r="B17" s="2">
        <v>636000000</v>
      </c>
      <c r="C17" s="3">
        <v>60012354000</v>
      </c>
      <c r="D17" s="15">
        <f t="shared" si="0"/>
        <v>10.597817909292477</v>
      </c>
      <c r="E17" s="13"/>
      <c r="F17" s="9"/>
    </row>
    <row r="18" spans="1:6" ht="11.25">
      <c r="A18" s="1" t="s">
        <v>15</v>
      </c>
      <c r="B18" s="2">
        <v>622000000</v>
      </c>
      <c r="C18" s="3">
        <v>56072519000</v>
      </c>
      <c r="D18" s="15">
        <f t="shared" si="0"/>
        <v>11.092777907837528</v>
      </c>
      <c r="E18" s="13"/>
      <c r="F18" s="9"/>
    </row>
    <row r="19" spans="1:6" ht="11.25">
      <c r="A19" s="1" t="s">
        <v>16</v>
      </c>
      <c r="B19" s="2">
        <v>648300000</v>
      </c>
      <c r="C19" s="3">
        <v>73389227000</v>
      </c>
      <c r="D19" s="15">
        <f t="shared" si="0"/>
        <v>8.833721603308344</v>
      </c>
      <c r="E19" s="13"/>
      <c r="F19" s="9"/>
    </row>
    <row r="20" spans="1:6" ht="11.25">
      <c r="A20" s="1" t="s">
        <v>17</v>
      </c>
      <c r="B20" s="2">
        <v>589600000</v>
      </c>
      <c r="C20" s="3">
        <v>83535165000</v>
      </c>
      <c r="D20" s="15">
        <f t="shared" si="0"/>
        <v>7.0581054098594285</v>
      </c>
      <c r="E20" s="13"/>
      <c r="F20" s="9"/>
    </row>
    <row r="21" spans="1:6" ht="11.25">
      <c r="A21" s="1" t="s">
        <v>18</v>
      </c>
      <c r="B21" s="2">
        <v>169000000</v>
      </c>
      <c r="C21" s="3">
        <v>25044041000</v>
      </c>
      <c r="D21" s="15">
        <f t="shared" si="0"/>
        <v>6.748112255526174</v>
      </c>
      <c r="E21" s="13"/>
      <c r="F21" s="9"/>
    </row>
    <row r="22" spans="1:6" ht="11.25">
      <c r="A22" s="1" t="s">
        <v>19</v>
      </c>
      <c r="B22" s="2">
        <v>887400000</v>
      </c>
      <c r="C22" s="3">
        <v>133814282000</v>
      </c>
      <c r="D22" s="15">
        <f t="shared" si="0"/>
        <v>6.631579131441291</v>
      </c>
      <c r="E22" s="13"/>
      <c r="F22" s="9"/>
    </row>
    <row r="23" spans="1:6" ht="11.25">
      <c r="A23" s="1" t="s">
        <v>20</v>
      </c>
      <c r="B23" s="2">
        <v>698400000</v>
      </c>
      <c r="C23" s="3">
        <v>168623085000</v>
      </c>
      <c r="D23" s="15">
        <f t="shared" si="0"/>
        <v>4.141781654629318</v>
      </c>
      <c r="E23" s="13"/>
      <c r="F23" s="9"/>
    </row>
    <row r="24" spans="1:6" ht="11.25">
      <c r="A24" s="1" t="s">
        <v>21</v>
      </c>
      <c r="B24" s="2">
        <v>1772400000</v>
      </c>
      <c r="C24" s="3">
        <v>227465905000</v>
      </c>
      <c r="D24" s="15">
        <f t="shared" si="0"/>
        <v>7.791936993810127</v>
      </c>
      <c r="E24" s="13"/>
      <c r="F24" s="9"/>
    </row>
    <row r="25" spans="1:6" ht="11.25">
      <c r="A25" s="1" t="s">
        <v>22</v>
      </c>
      <c r="B25" s="2">
        <v>983800000</v>
      </c>
      <c r="C25" s="3">
        <v>112208961000</v>
      </c>
      <c r="D25" s="15">
        <f t="shared" si="0"/>
        <v>8.767570711219758</v>
      </c>
      <c r="E25" s="13"/>
      <c r="F25" s="9"/>
    </row>
    <row r="26" spans="1:6" ht="11.25">
      <c r="A26" s="1" t="s">
        <v>23</v>
      </c>
      <c r="B26" s="2">
        <v>588100000</v>
      </c>
      <c r="C26" s="3">
        <v>45973367000</v>
      </c>
      <c r="D26" s="15">
        <f t="shared" si="0"/>
        <v>12.792189008040243</v>
      </c>
      <c r="E26" s="13"/>
      <c r="F26" s="9"/>
    </row>
    <row r="27" spans="1:6" ht="11.25">
      <c r="A27" s="1" t="s">
        <v>24</v>
      </c>
      <c r="B27" s="2">
        <v>717600000</v>
      </c>
      <c r="C27" s="3">
        <v>115948252000</v>
      </c>
      <c r="D27" s="15">
        <f t="shared" si="0"/>
        <v>6.1889678164359045</v>
      </c>
      <c r="E27" s="13"/>
      <c r="F27" s="9"/>
    </row>
    <row r="28" spans="1:6" ht="11.25">
      <c r="A28" s="1" t="s">
        <v>25</v>
      </c>
      <c r="B28" s="2">
        <v>125800000</v>
      </c>
      <c r="C28" s="3">
        <v>16083864000</v>
      </c>
      <c r="D28" s="15">
        <f t="shared" si="0"/>
        <v>7.821503588938579</v>
      </c>
      <c r="E28" s="13"/>
      <c r="F28" s="9"/>
    </row>
    <row r="29" spans="1:6" ht="11.25">
      <c r="A29" s="1" t="s">
        <v>26</v>
      </c>
      <c r="B29" s="2">
        <v>417200000</v>
      </c>
      <c r="C29" s="3">
        <v>36006247000</v>
      </c>
      <c r="D29" s="15">
        <f t="shared" si="0"/>
        <v>11.586878243655885</v>
      </c>
      <c r="E29" s="13"/>
      <c r="F29" s="9"/>
    </row>
    <row r="30" spans="1:6" ht="11.25">
      <c r="A30" s="1" t="s">
        <v>27</v>
      </c>
      <c r="B30" s="2">
        <v>194900000</v>
      </c>
      <c r="C30" s="3">
        <v>39249944000</v>
      </c>
      <c r="D30" s="15">
        <f t="shared" si="0"/>
        <v>4.965612180236486</v>
      </c>
      <c r="E30" s="13"/>
      <c r="F30" s="9"/>
    </row>
    <row r="31" spans="1:6" ht="11.25">
      <c r="A31" s="1" t="s">
        <v>28</v>
      </c>
      <c r="B31" s="2">
        <v>85000000</v>
      </c>
      <c r="C31" s="3">
        <v>28647435000</v>
      </c>
      <c r="D31" s="15">
        <f t="shared" si="0"/>
        <v>2.967106828237851</v>
      </c>
      <c r="E31" s="13"/>
      <c r="F31" s="9"/>
    </row>
    <row r="32" spans="1:6" ht="11.25">
      <c r="A32" s="1" t="s">
        <v>29</v>
      </c>
      <c r="B32" s="2">
        <v>1419330482</v>
      </c>
      <c r="C32" s="3">
        <v>233937230000</v>
      </c>
      <c r="D32" s="15">
        <f t="shared" si="0"/>
        <v>6.067142378320885</v>
      </c>
      <c r="E32" s="13"/>
      <c r="F32" s="9"/>
    </row>
    <row r="33" spans="1:6" ht="11.25">
      <c r="A33" s="1" t="s">
        <v>30</v>
      </c>
      <c r="B33" s="2">
        <v>474900000</v>
      </c>
      <c r="C33" s="3">
        <v>31700697000</v>
      </c>
      <c r="D33" s="15">
        <f t="shared" si="0"/>
        <v>14.980743167886814</v>
      </c>
      <c r="E33" s="13"/>
      <c r="F33" s="9"/>
    </row>
    <row r="34" spans="1:6" ht="11.25">
      <c r="A34" s="1" t="s">
        <v>31</v>
      </c>
      <c r="B34" s="2">
        <v>2968400000</v>
      </c>
      <c r="C34" s="3">
        <v>501667073000</v>
      </c>
      <c r="D34" s="15">
        <f t="shared" si="0"/>
        <v>5.917071619328701</v>
      </c>
      <c r="E34" s="13"/>
      <c r="F34" s="9"/>
    </row>
    <row r="35" spans="1:6" ht="11.25">
      <c r="A35" s="1" t="s">
        <v>32</v>
      </c>
      <c r="B35" s="2">
        <v>1733400000</v>
      </c>
      <c r="C35" s="3">
        <v>156407339000</v>
      </c>
      <c r="D35" s="15">
        <f t="shared" si="0"/>
        <v>11.082600158551383</v>
      </c>
      <c r="E35" s="13"/>
      <c r="F35" s="9"/>
    </row>
    <row r="36" spans="1:6" ht="11.25">
      <c r="A36" s="1" t="s">
        <v>33</v>
      </c>
      <c r="B36" s="2">
        <v>148500000</v>
      </c>
      <c r="C36" s="3">
        <v>12221268000</v>
      </c>
      <c r="D36" s="15">
        <f t="shared" si="0"/>
        <v>12.150948657700658</v>
      </c>
      <c r="E36" s="13"/>
      <c r="F36" s="9"/>
    </row>
    <row r="37" spans="1:6" ht="11.25">
      <c r="A37" s="1" t="s">
        <v>34</v>
      </c>
      <c r="B37" s="2">
        <v>1570100000</v>
      </c>
      <c r="C37" s="3">
        <v>252003123000</v>
      </c>
      <c r="D37" s="15">
        <f t="shared" si="0"/>
        <v>6.23047834212753</v>
      </c>
      <c r="E37" s="13"/>
      <c r="F37" s="9"/>
    </row>
    <row r="38" spans="1:6" ht="11.25">
      <c r="A38" s="1" t="s">
        <v>35</v>
      </c>
      <c r="B38" s="2">
        <v>662500000</v>
      </c>
      <c r="C38" s="3">
        <v>62395137000</v>
      </c>
      <c r="D38" s="15">
        <f t="shared" si="0"/>
        <v>10.617814654369619</v>
      </c>
      <c r="E38" s="13"/>
      <c r="F38" s="9"/>
    </row>
    <row r="39" spans="1:6" ht="11.25">
      <c r="A39" s="1" t="s">
        <v>36</v>
      </c>
      <c r="B39" s="2">
        <v>552900000</v>
      </c>
      <c r="C39" s="3">
        <v>70990128000</v>
      </c>
      <c r="D39" s="15">
        <f t="shared" si="0"/>
        <v>7.788406861303307</v>
      </c>
      <c r="E39" s="13"/>
      <c r="F39" s="9"/>
    </row>
    <row r="40" spans="1:6" ht="11.25">
      <c r="A40" s="1" t="s">
        <v>37</v>
      </c>
      <c r="B40" s="2">
        <v>1436200000</v>
      </c>
      <c r="C40" s="3">
        <v>283764332000</v>
      </c>
      <c r="D40" s="15">
        <f t="shared" si="0"/>
        <v>5.061242157805795</v>
      </c>
      <c r="E40" s="13"/>
      <c r="F40" s="9"/>
    </row>
    <row r="41" spans="1:6" ht="11.25">
      <c r="A41" s="1" t="s">
        <v>38</v>
      </c>
      <c r="B41" s="2">
        <v>115500000</v>
      </c>
      <c r="C41" s="3">
        <v>23620343000</v>
      </c>
      <c r="D41" s="15">
        <f t="shared" si="0"/>
        <v>4.889852784948974</v>
      </c>
      <c r="E41" s="13"/>
      <c r="F41" s="9"/>
    </row>
    <row r="42" spans="1:6" ht="11.25">
      <c r="A42" s="1" t="s">
        <v>39</v>
      </c>
      <c r="B42" s="2">
        <v>659700000</v>
      </c>
      <c r="C42" s="3">
        <v>71687649000</v>
      </c>
      <c r="D42" s="15">
        <f t="shared" si="0"/>
        <v>9.20242202391098</v>
      </c>
      <c r="E42" s="13"/>
      <c r="F42" s="9"/>
    </row>
    <row r="43" spans="1:6" ht="11.25">
      <c r="A43" s="1" t="s">
        <v>40</v>
      </c>
      <c r="B43" s="2">
        <v>98800000</v>
      </c>
      <c r="C43" s="3">
        <v>14390177000</v>
      </c>
      <c r="D43" s="15">
        <f t="shared" si="0"/>
        <v>6.865794631990976</v>
      </c>
      <c r="E43" s="13"/>
      <c r="F43" s="9"/>
    </row>
    <row r="44" spans="1:6" ht="11.25">
      <c r="A44" s="1" t="s">
        <v>41</v>
      </c>
      <c r="B44" s="2">
        <v>881500000</v>
      </c>
      <c r="C44" s="3">
        <v>112793351000</v>
      </c>
      <c r="D44" s="15">
        <f t="shared" si="0"/>
        <v>7.815176977940836</v>
      </c>
      <c r="E44" s="13"/>
      <c r="F44" s="9"/>
    </row>
    <row r="45" spans="1:6" ht="11.25">
      <c r="A45" s="1" t="s">
        <v>42</v>
      </c>
      <c r="B45" s="2">
        <v>3822700000</v>
      </c>
      <c r="C45" s="3">
        <v>398191827000</v>
      </c>
      <c r="D45" s="15">
        <f t="shared" si="0"/>
        <v>9.600146815670326</v>
      </c>
      <c r="E45" s="13"/>
      <c r="F45" s="9"/>
    </row>
    <row r="46" spans="1:6" ht="11.25">
      <c r="A46" s="1" t="s">
        <v>43</v>
      </c>
      <c r="B46" s="2">
        <v>400400000</v>
      </c>
      <c r="C46" s="3">
        <v>37218302000</v>
      </c>
      <c r="D46" s="15">
        <f t="shared" si="0"/>
        <v>10.758147967094255</v>
      </c>
      <c r="E46" s="13"/>
      <c r="F46" s="9"/>
    </row>
    <row r="47" spans="1:6" ht="11.25">
      <c r="A47" s="1" t="s">
        <v>44</v>
      </c>
      <c r="B47" s="2">
        <v>52400000</v>
      </c>
      <c r="C47" s="3">
        <v>12370317000</v>
      </c>
      <c r="D47" s="15">
        <f t="shared" si="0"/>
        <v>4.235946419158053</v>
      </c>
      <c r="E47" s="13"/>
      <c r="F47" s="9"/>
    </row>
    <row r="48" spans="1:6" ht="11.25">
      <c r="A48" s="1" t="s">
        <v>45</v>
      </c>
      <c r="B48" s="2">
        <v>937300000</v>
      </c>
      <c r="C48" s="3">
        <v>160469523000</v>
      </c>
      <c r="D48" s="15">
        <f t="shared" si="0"/>
        <v>5.840984521403482</v>
      </c>
      <c r="E48" s="13"/>
      <c r="F48" s="9"/>
    </row>
    <row r="49" spans="1:6" ht="11.25">
      <c r="A49" s="1" t="s">
        <v>46</v>
      </c>
      <c r="B49" s="2">
        <v>923800000</v>
      </c>
      <c r="C49" s="3">
        <v>129844598000</v>
      </c>
      <c r="D49" s="15">
        <f t="shared" si="0"/>
        <v>7.114658709174794</v>
      </c>
      <c r="E49" s="13"/>
      <c r="F49" s="9"/>
    </row>
    <row r="50" spans="1:6" ht="11.25">
      <c r="A50" s="1" t="s">
        <v>47</v>
      </c>
      <c r="B50" s="2">
        <v>277800000</v>
      </c>
      <c r="C50" s="3">
        <v>32328014000</v>
      </c>
      <c r="D50" s="15">
        <f t="shared" si="0"/>
        <v>8.59316628605766</v>
      </c>
      <c r="E50" s="13"/>
      <c r="F50" s="9"/>
    </row>
    <row r="51" spans="1:6" ht="11.25">
      <c r="A51" s="1" t="s">
        <v>48</v>
      </c>
      <c r="B51" s="2">
        <v>1152300000</v>
      </c>
      <c r="C51" s="3">
        <v>115179778000</v>
      </c>
      <c r="D51" s="15">
        <f t="shared" si="0"/>
        <v>10.00436031401276</v>
      </c>
      <c r="E51" s="13"/>
      <c r="F51" s="9"/>
    </row>
    <row r="52" spans="1:6" ht="11.25">
      <c r="A52" s="1" t="s">
        <v>49</v>
      </c>
      <c r="B52" s="2">
        <v>152500000</v>
      </c>
      <c r="C52" s="3">
        <v>10207385000</v>
      </c>
      <c r="D52" s="15">
        <f t="shared" si="0"/>
        <v>14.940163420895754</v>
      </c>
      <c r="E52" s="13"/>
      <c r="F52" s="9"/>
    </row>
    <row r="53" spans="1:6" s="18" customFormat="1" ht="11.25">
      <c r="A53" s="16" t="s">
        <v>50</v>
      </c>
      <c r="B53" s="23">
        <v>46139024148</v>
      </c>
      <c r="C53" s="23">
        <v>6126590353000</v>
      </c>
      <c r="D53" s="19">
        <f t="shared" si="0"/>
        <v>7.530946495452754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C2" sqref="C2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10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58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77</v>
      </c>
      <c r="C2" s="31" t="s">
        <v>91</v>
      </c>
      <c r="D2" s="31" t="s">
        <v>51</v>
      </c>
      <c r="E2" s="25"/>
      <c r="F2" s="26"/>
    </row>
    <row r="3" spans="1:6" ht="11.25">
      <c r="A3" s="1" t="s">
        <v>0</v>
      </c>
      <c r="B3" s="2">
        <v>942100000</v>
      </c>
      <c r="C3" s="3">
        <v>86972050000</v>
      </c>
      <c r="D3" s="15">
        <f>B3/C3*1000</f>
        <v>10.832215637092608</v>
      </c>
      <c r="E3" s="13"/>
      <c r="F3" s="9"/>
    </row>
    <row r="4" spans="1:6" ht="11.25">
      <c r="A4" s="1" t="s">
        <v>1</v>
      </c>
      <c r="B4" s="2">
        <v>172300000</v>
      </c>
      <c r="C4" s="3">
        <v>15704172000</v>
      </c>
      <c r="D4" s="15">
        <f aca="true" t="shared" si="0" ref="D4:D53">B4/C4*1000</f>
        <v>10.971606780669493</v>
      </c>
      <c r="E4" s="13"/>
      <c r="F4" s="9"/>
    </row>
    <row r="5" spans="1:6" ht="11.25">
      <c r="A5" s="1" t="s">
        <v>2</v>
      </c>
      <c r="B5" s="2">
        <v>883300000</v>
      </c>
      <c r="C5" s="3">
        <v>95514037000</v>
      </c>
      <c r="D5" s="15">
        <f t="shared" si="0"/>
        <v>9.247855370200716</v>
      </c>
      <c r="E5" s="13"/>
      <c r="F5" s="9"/>
    </row>
    <row r="6" spans="1:6" ht="11.25">
      <c r="A6" s="1" t="s">
        <v>3</v>
      </c>
      <c r="B6" s="2">
        <v>458500000</v>
      </c>
      <c r="C6" s="3">
        <v>48679011000</v>
      </c>
      <c r="D6" s="15">
        <f t="shared" si="0"/>
        <v>9.418843780536134</v>
      </c>
      <c r="E6" s="13"/>
      <c r="F6" s="9"/>
    </row>
    <row r="7" spans="1:6" ht="11.25">
      <c r="A7" s="1" t="s">
        <v>4</v>
      </c>
      <c r="B7" s="2">
        <v>6698100000</v>
      </c>
      <c r="C7" s="3">
        <v>810448268000</v>
      </c>
      <c r="D7" s="15">
        <f t="shared" si="0"/>
        <v>8.26468543949063</v>
      </c>
      <c r="E7" s="13"/>
      <c r="F7" s="9"/>
    </row>
    <row r="8" spans="1:6" ht="11.25">
      <c r="A8" s="1" t="s">
        <v>5</v>
      </c>
      <c r="B8" s="2">
        <v>571000000</v>
      </c>
      <c r="C8" s="3">
        <v>100232892000</v>
      </c>
      <c r="D8" s="15">
        <f t="shared" si="0"/>
        <v>5.696732765128637</v>
      </c>
      <c r="E8" s="13"/>
      <c r="F8" s="9"/>
    </row>
    <row r="9" spans="1:6" ht="11.25">
      <c r="A9" s="1" t="s">
        <v>6</v>
      </c>
      <c r="B9" s="2">
        <v>514400000</v>
      </c>
      <c r="C9" s="3">
        <v>108189356000</v>
      </c>
      <c r="D9" s="15">
        <f t="shared" si="0"/>
        <v>4.754626693590819</v>
      </c>
      <c r="E9" s="13"/>
      <c r="F9" s="9"/>
    </row>
    <row r="10" spans="1:6" ht="11.25">
      <c r="A10" s="1" t="s">
        <v>7</v>
      </c>
      <c r="B10" s="2">
        <v>136500000</v>
      </c>
      <c r="C10" s="3">
        <v>19063347000</v>
      </c>
      <c r="D10" s="15">
        <f t="shared" si="0"/>
        <v>7.160337583951024</v>
      </c>
      <c r="E10" s="13"/>
      <c r="F10" s="9"/>
    </row>
    <row r="11" spans="1:6" ht="11.25">
      <c r="A11" s="1" t="s">
        <v>8</v>
      </c>
      <c r="B11" s="2">
        <v>1930000000</v>
      </c>
      <c r="C11" s="3">
        <v>351355341000</v>
      </c>
      <c r="D11" s="15">
        <f t="shared" si="0"/>
        <v>5.493014549051639</v>
      </c>
      <c r="E11" s="13"/>
      <c r="F11" s="9"/>
    </row>
    <row r="12" spans="1:6" ht="11.25">
      <c r="A12" s="1" t="s">
        <v>9</v>
      </c>
      <c r="B12" s="2">
        <v>1446800000</v>
      </c>
      <c r="C12" s="3">
        <v>172112935000</v>
      </c>
      <c r="D12" s="15">
        <f t="shared" si="0"/>
        <v>8.406108465932556</v>
      </c>
      <c r="E12" s="13"/>
      <c r="F12" s="9"/>
    </row>
    <row r="13" spans="1:6" ht="11.25">
      <c r="A13" s="1" t="s">
        <v>10</v>
      </c>
      <c r="B13" s="2">
        <v>313800000</v>
      </c>
      <c r="C13" s="3">
        <v>30122266000</v>
      </c>
      <c r="D13" s="15">
        <f t="shared" si="0"/>
        <v>10.417542956429639</v>
      </c>
      <c r="E13" s="13"/>
      <c r="F13" s="9"/>
    </row>
    <row r="14" spans="1:6" ht="11.25">
      <c r="A14" s="1" t="s">
        <v>11</v>
      </c>
      <c r="B14" s="2">
        <v>252200000</v>
      </c>
      <c r="C14" s="3">
        <v>24359775000</v>
      </c>
      <c r="D14" s="15">
        <f t="shared" si="0"/>
        <v>10.353133393062949</v>
      </c>
      <c r="E14" s="13"/>
      <c r="F14" s="9"/>
    </row>
    <row r="15" spans="1:6" ht="11.25">
      <c r="A15" s="1" t="s">
        <v>12</v>
      </c>
      <c r="B15" s="2">
        <v>2245600000</v>
      </c>
      <c r="C15" s="3">
        <v>320081011000</v>
      </c>
      <c r="D15" s="15">
        <f t="shared" si="0"/>
        <v>7.015723903721361</v>
      </c>
      <c r="E15" s="13"/>
      <c r="F15" s="9"/>
    </row>
    <row r="16" spans="1:6" ht="11.25">
      <c r="A16" s="1" t="s">
        <v>13</v>
      </c>
      <c r="B16" s="2">
        <v>939500000</v>
      </c>
      <c r="C16" s="3">
        <v>132103279000</v>
      </c>
      <c r="D16" s="15">
        <f t="shared" si="0"/>
        <v>7.111859804781984</v>
      </c>
      <c r="E16" s="13"/>
      <c r="F16" s="9"/>
    </row>
    <row r="17" spans="1:6" ht="11.25">
      <c r="A17" s="1" t="s">
        <v>14</v>
      </c>
      <c r="B17" s="2">
        <v>670300000</v>
      </c>
      <c r="C17" s="3">
        <v>64861629000</v>
      </c>
      <c r="D17" s="15">
        <f t="shared" si="0"/>
        <v>10.334307206499547</v>
      </c>
      <c r="E17" s="13"/>
      <c r="F17" s="9"/>
    </row>
    <row r="18" spans="1:6" ht="11.25">
      <c r="A18" s="1" t="s">
        <v>15</v>
      </c>
      <c r="B18" s="2">
        <v>642400000</v>
      </c>
      <c r="C18" s="3">
        <v>59729061000</v>
      </c>
      <c r="D18" s="15">
        <f t="shared" si="0"/>
        <v>10.755233536987966</v>
      </c>
      <c r="E18" s="13"/>
      <c r="F18" s="9"/>
    </row>
    <row r="19" spans="1:6" ht="11.25">
      <c r="A19" s="1" t="s">
        <v>16</v>
      </c>
      <c r="B19" s="2">
        <v>649800000</v>
      </c>
      <c r="C19" s="3">
        <v>77819286000</v>
      </c>
      <c r="D19" s="15">
        <f t="shared" si="0"/>
        <v>8.350115162968727</v>
      </c>
      <c r="E19" s="13"/>
      <c r="F19" s="9"/>
    </row>
    <row r="20" spans="1:6" ht="11.25">
      <c r="A20" s="1" t="s">
        <v>17</v>
      </c>
      <c r="B20" s="2">
        <v>593900000</v>
      </c>
      <c r="C20" s="3">
        <v>87036428000</v>
      </c>
      <c r="D20" s="15">
        <f t="shared" si="0"/>
        <v>6.823579662529349</v>
      </c>
      <c r="E20" s="13"/>
      <c r="F20" s="9"/>
    </row>
    <row r="21" spans="1:6" ht="11.25">
      <c r="A21" s="1" t="s">
        <v>18</v>
      </c>
      <c r="B21" s="2">
        <v>171900000</v>
      </c>
      <c r="C21" s="3">
        <v>26484048000</v>
      </c>
      <c r="D21" s="15">
        <f t="shared" si="0"/>
        <v>6.4906996090627835</v>
      </c>
      <c r="E21" s="13"/>
      <c r="F21" s="9"/>
    </row>
    <row r="22" spans="1:6" ht="11.25">
      <c r="A22" s="1" t="s">
        <v>19</v>
      </c>
      <c r="B22" s="2">
        <v>916600000</v>
      </c>
      <c r="C22" s="3">
        <v>140035065000</v>
      </c>
      <c r="D22" s="15">
        <f t="shared" si="0"/>
        <v>6.545503442298542</v>
      </c>
      <c r="E22" s="13"/>
      <c r="F22" s="9"/>
    </row>
    <row r="23" spans="1:6" ht="11.25">
      <c r="A23" s="1" t="s">
        <v>20</v>
      </c>
      <c r="B23" s="2">
        <v>738300000</v>
      </c>
      <c r="C23" s="3">
        <v>178796797000</v>
      </c>
      <c r="D23" s="15">
        <f t="shared" si="0"/>
        <v>4.129268602054432</v>
      </c>
      <c r="E23" s="13"/>
      <c r="F23" s="9"/>
    </row>
    <row r="24" spans="1:6" ht="11.25">
      <c r="A24" s="1" t="s">
        <v>21</v>
      </c>
      <c r="B24" s="2">
        <v>1870700000</v>
      </c>
      <c r="C24" s="3">
        <v>237193029000</v>
      </c>
      <c r="D24" s="15">
        <f t="shared" si="0"/>
        <v>7.886825375462446</v>
      </c>
      <c r="E24" s="13"/>
      <c r="F24" s="9"/>
    </row>
    <row r="25" spans="1:6" ht="11.25">
      <c r="A25" s="1" t="s">
        <v>22</v>
      </c>
      <c r="B25" s="2">
        <v>1006200000</v>
      </c>
      <c r="C25" s="3">
        <v>121195012000</v>
      </c>
      <c r="D25" s="15">
        <f t="shared" si="0"/>
        <v>8.30232188103583</v>
      </c>
      <c r="E25" s="13"/>
      <c r="F25" s="9"/>
    </row>
    <row r="26" spans="1:6" ht="11.25">
      <c r="A26" s="1" t="s">
        <v>23</v>
      </c>
      <c r="B26" s="2">
        <v>623400000</v>
      </c>
      <c r="C26" s="3">
        <v>48646260000</v>
      </c>
      <c r="D26" s="15">
        <f t="shared" si="0"/>
        <v>12.81496254799444</v>
      </c>
      <c r="E26" s="13"/>
      <c r="F26" s="9"/>
    </row>
    <row r="27" spans="1:6" ht="11.25">
      <c r="A27" s="1" t="s">
        <v>24</v>
      </c>
      <c r="B27" s="2">
        <v>777600000</v>
      </c>
      <c r="C27" s="3">
        <v>122469284000</v>
      </c>
      <c r="D27" s="15">
        <f t="shared" si="0"/>
        <v>6.349347155487575</v>
      </c>
      <c r="E27" s="13"/>
      <c r="F27" s="9"/>
    </row>
    <row r="28" spans="1:6" ht="11.25">
      <c r="A28" s="1" t="s">
        <v>25</v>
      </c>
      <c r="B28" s="2">
        <v>125100000</v>
      </c>
      <c r="C28" s="3">
        <v>16880205000</v>
      </c>
      <c r="D28" s="15">
        <f t="shared" si="0"/>
        <v>7.4110474369239006</v>
      </c>
      <c r="E28" s="13"/>
      <c r="F28" s="9"/>
    </row>
    <row r="29" spans="1:6" ht="11.25">
      <c r="A29" s="1" t="s">
        <v>26</v>
      </c>
      <c r="B29" s="2">
        <v>436100000</v>
      </c>
      <c r="C29" s="3">
        <v>39382330000</v>
      </c>
      <c r="D29" s="15">
        <f t="shared" si="0"/>
        <v>11.073494127950276</v>
      </c>
      <c r="E29" s="13"/>
      <c r="F29" s="9"/>
    </row>
    <row r="30" spans="1:6" ht="11.25">
      <c r="A30" s="1" t="s">
        <v>27</v>
      </c>
      <c r="B30" s="2">
        <v>224600000</v>
      </c>
      <c r="C30" s="3">
        <v>43465672000</v>
      </c>
      <c r="D30" s="15">
        <f t="shared" si="0"/>
        <v>5.167296159599235</v>
      </c>
      <c r="E30" s="13"/>
      <c r="F30" s="9"/>
    </row>
    <row r="31" spans="1:6" ht="11.25">
      <c r="A31" s="1" t="s">
        <v>28</v>
      </c>
      <c r="B31" s="2">
        <v>83000000</v>
      </c>
      <c r="C31" s="3">
        <v>31044844000</v>
      </c>
      <c r="D31" s="15">
        <f t="shared" si="0"/>
        <v>2.673551846483751</v>
      </c>
      <c r="E31" s="13"/>
      <c r="F31" s="9"/>
    </row>
    <row r="32" spans="1:6" ht="11.25">
      <c r="A32" s="1" t="s">
        <v>29</v>
      </c>
      <c r="B32" s="2">
        <v>1508164222</v>
      </c>
      <c r="C32" s="3">
        <v>248319615000</v>
      </c>
      <c r="D32" s="15">
        <f t="shared" si="0"/>
        <v>6.07348002694028</v>
      </c>
      <c r="E32" s="13"/>
      <c r="F32" s="9"/>
    </row>
    <row r="33" spans="1:6" ht="11.25">
      <c r="A33" s="1" t="s">
        <v>30</v>
      </c>
      <c r="B33" s="2">
        <v>505700000</v>
      </c>
      <c r="C33" s="3">
        <v>33345192000</v>
      </c>
      <c r="D33" s="15">
        <f t="shared" si="0"/>
        <v>15.165604684477449</v>
      </c>
      <c r="E33" s="13"/>
      <c r="F33" s="9"/>
    </row>
    <row r="34" spans="1:6" ht="11.25">
      <c r="A34" s="1" t="s">
        <v>31</v>
      </c>
      <c r="B34" s="2">
        <v>2683500000</v>
      </c>
      <c r="C34" s="3">
        <v>528362604000</v>
      </c>
      <c r="D34" s="15">
        <f t="shared" si="0"/>
        <v>5.078898430139465</v>
      </c>
      <c r="E34" s="13"/>
      <c r="F34" s="9"/>
    </row>
    <row r="35" spans="1:6" ht="11.25">
      <c r="A35" s="1" t="s">
        <v>32</v>
      </c>
      <c r="B35" s="2">
        <v>1759700000</v>
      </c>
      <c r="C35" s="3">
        <v>167416478000</v>
      </c>
      <c r="D35" s="15">
        <f t="shared" si="0"/>
        <v>10.510912790794704</v>
      </c>
      <c r="E35" s="13"/>
      <c r="F35" s="9"/>
    </row>
    <row r="36" spans="1:6" ht="11.25">
      <c r="A36" s="1" t="s">
        <v>33</v>
      </c>
      <c r="B36" s="2">
        <v>156500000</v>
      </c>
      <c r="C36" s="3">
        <v>13702018000</v>
      </c>
      <c r="D36" s="15">
        <f t="shared" si="0"/>
        <v>11.421675259804797</v>
      </c>
      <c r="E36" s="13"/>
      <c r="F36" s="9"/>
    </row>
    <row r="37" spans="1:6" ht="11.25">
      <c r="A37" s="1" t="s">
        <v>34</v>
      </c>
      <c r="B37" s="2">
        <v>1668400000</v>
      </c>
      <c r="C37" s="3">
        <v>262200886000</v>
      </c>
      <c r="D37" s="15">
        <f t="shared" si="0"/>
        <v>6.363060115670242</v>
      </c>
      <c r="E37" s="13"/>
      <c r="F37" s="9"/>
    </row>
    <row r="38" spans="1:6" ht="11.25">
      <c r="A38" s="1" t="s">
        <v>35</v>
      </c>
      <c r="B38" s="2">
        <v>668400000</v>
      </c>
      <c r="C38" s="3">
        <v>65943517000</v>
      </c>
      <c r="D38" s="15">
        <f t="shared" si="0"/>
        <v>10.135947101517196</v>
      </c>
      <c r="E38" s="13"/>
      <c r="F38" s="9"/>
    </row>
    <row r="39" spans="1:6" ht="11.25">
      <c r="A39" s="1" t="s">
        <v>36</v>
      </c>
      <c r="B39" s="2">
        <v>532700000</v>
      </c>
      <c r="C39" s="3">
        <v>75975414000</v>
      </c>
      <c r="D39" s="15">
        <f t="shared" si="0"/>
        <v>7.011478739688079</v>
      </c>
      <c r="E39" s="13"/>
      <c r="F39" s="9"/>
    </row>
    <row r="40" spans="1:6" ht="11.25">
      <c r="A40" s="1" t="s">
        <v>37</v>
      </c>
      <c r="B40" s="2">
        <v>1482200000</v>
      </c>
      <c r="C40" s="3">
        <v>297493736000</v>
      </c>
      <c r="D40" s="15">
        <f t="shared" si="0"/>
        <v>4.982289778363602</v>
      </c>
      <c r="E40" s="13"/>
      <c r="F40" s="9"/>
    </row>
    <row r="41" spans="1:6" ht="11.25">
      <c r="A41" s="1" t="s">
        <v>38</v>
      </c>
      <c r="B41" s="2">
        <v>118000000</v>
      </c>
      <c r="C41" s="3">
        <v>24609391000</v>
      </c>
      <c r="D41" s="15">
        <f t="shared" si="0"/>
        <v>4.79491751746315</v>
      </c>
      <c r="E41" s="13"/>
      <c r="F41" s="9"/>
    </row>
    <row r="42" spans="1:6" ht="11.25">
      <c r="A42" s="1" t="s">
        <v>39</v>
      </c>
      <c r="B42" s="2">
        <v>674200000</v>
      </c>
      <c r="C42" s="3">
        <v>76143713000</v>
      </c>
      <c r="D42" s="15">
        <f t="shared" si="0"/>
        <v>8.854309481860966</v>
      </c>
      <c r="E42" s="13"/>
      <c r="F42" s="9"/>
    </row>
    <row r="43" spans="1:6" ht="11.25">
      <c r="A43" s="1" t="s">
        <v>40</v>
      </c>
      <c r="B43" s="2">
        <v>105500000</v>
      </c>
      <c r="C43" s="3">
        <v>15948390000</v>
      </c>
      <c r="D43" s="15">
        <f t="shared" si="0"/>
        <v>6.615087792560879</v>
      </c>
      <c r="E43" s="13"/>
      <c r="F43" s="9"/>
    </row>
    <row r="44" spans="1:6" ht="11.25">
      <c r="A44" s="1" t="s">
        <v>41</v>
      </c>
      <c r="B44" s="2">
        <v>889000000</v>
      </c>
      <c r="C44" s="3">
        <v>118374063000</v>
      </c>
      <c r="D44" s="15">
        <f t="shared" si="0"/>
        <v>7.510091125283078</v>
      </c>
      <c r="E44" s="13"/>
      <c r="F44" s="9"/>
    </row>
    <row r="45" spans="1:6" ht="11.25">
      <c r="A45" s="1" t="s">
        <v>42</v>
      </c>
      <c r="B45" s="2">
        <v>4001100000</v>
      </c>
      <c r="C45" s="3">
        <v>427810267000</v>
      </c>
      <c r="D45" s="15">
        <f t="shared" si="0"/>
        <v>9.352510466982316</v>
      </c>
      <c r="E45" s="13"/>
      <c r="F45" s="9"/>
    </row>
    <row r="46" spans="1:6" ht="11.25">
      <c r="A46" s="1" t="s">
        <v>43</v>
      </c>
      <c r="B46" s="2">
        <v>424900000</v>
      </c>
      <c r="C46" s="3">
        <v>40386432000</v>
      </c>
      <c r="D46" s="15">
        <f t="shared" si="0"/>
        <v>10.52086007498756</v>
      </c>
      <c r="E46" s="13"/>
      <c r="F46" s="9"/>
    </row>
    <row r="47" spans="1:6" ht="11.25">
      <c r="A47" s="1" t="s">
        <v>44</v>
      </c>
      <c r="B47" s="2">
        <v>53600000</v>
      </c>
      <c r="C47" s="3">
        <v>13039847000</v>
      </c>
      <c r="D47" s="15">
        <f t="shared" si="0"/>
        <v>4.110477676616911</v>
      </c>
      <c r="E47" s="13"/>
      <c r="F47" s="9"/>
    </row>
    <row r="48" spans="1:6" ht="11.25">
      <c r="A48" s="1" t="s">
        <v>45</v>
      </c>
      <c r="B48" s="2">
        <v>946800000</v>
      </c>
      <c r="C48" s="3">
        <v>169000794000</v>
      </c>
      <c r="D48" s="15">
        <f t="shared" si="0"/>
        <v>5.602340542849757</v>
      </c>
      <c r="E48" s="13"/>
      <c r="F48" s="9"/>
    </row>
    <row r="49" spans="1:6" ht="11.25">
      <c r="A49" s="1" t="s">
        <v>46</v>
      </c>
      <c r="B49" s="2">
        <v>984000000</v>
      </c>
      <c r="C49" s="3">
        <v>139650493000</v>
      </c>
      <c r="D49" s="15">
        <f t="shared" si="0"/>
        <v>7.046162021067838</v>
      </c>
      <c r="E49" s="13"/>
      <c r="F49" s="9"/>
    </row>
    <row r="50" spans="1:6" ht="11.25">
      <c r="A50" s="1" t="s">
        <v>47</v>
      </c>
      <c r="B50" s="2">
        <v>291500000</v>
      </c>
      <c r="C50" s="3">
        <v>33622403000</v>
      </c>
      <c r="D50" s="15">
        <f t="shared" si="0"/>
        <v>8.669814587612908</v>
      </c>
      <c r="E50" s="13"/>
      <c r="F50" s="9"/>
    </row>
    <row r="51" spans="1:6" ht="11.25">
      <c r="A51" s="1" t="s">
        <v>48</v>
      </c>
      <c r="B51" s="2">
        <v>1152400000</v>
      </c>
      <c r="C51" s="3">
        <v>121718449000</v>
      </c>
      <c r="D51" s="15">
        <f t="shared" si="0"/>
        <v>9.46775126916052</v>
      </c>
      <c r="E51" s="13"/>
      <c r="F51" s="9"/>
    </row>
    <row r="52" spans="1:6" ht="11.25">
      <c r="A52" s="1" t="s">
        <v>49</v>
      </c>
      <c r="B52" s="2">
        <v>158300000</v>
      </c>
      <c r="C52" s="3">
        <v>10678428000</v>
      </c>
      <c r="D52" s="15">
        <f t="shared" si="0"/>
        <v>14.824279378949786</v>
      </c>
      <c r="E52" s="13"/>
      <c r="F52" s="9"/>
    </row>
    <row r="53" spans="1:6" s="18" customFormat="1" ht="11.25">
      <c r="A53" s="16" t="s">
        <v>50</v>
      </c>
      <c r="B53" s="23">
        <v>47798564222</v>
      </c>
      <c r="C53" s="23">
        <v>6493718820000</v>
      </c>
      <c r="D53" s="19">
        <f t="shared" si="0"/>
        <v>7.36073820670911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C2" sqref="C2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4" customWidth="1"/>
    <col min="5" max="5" width="6.00390625" style="9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59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76</v>
      </c>
      <c r="C2" s="31" t="s">
        <v>90</v>
      </c>
      <c r="D2" s="31" t="s">
        <v>51</v>
      </c>
      <c r="E2" s="25"/>
      <c r="F2" s="26"/>
    </row>
    <row r="3" spans="1:6" ht="11.25">
      <c r="A3" s="1" t="s">
        <v>0</v>
      </c>
      <c r="B3" s="2">
        <v>971000000</v>
      </c>
      <c r="C3" s="3">
        <v>91419381000</v>
      </c>
      <c r="D3" s="15">
        <f>B3/C3*1000</f>
        <v>10.621380164453312</v>
      </c>
      <c r="E3" s="13"/>
      <c r="F3" s="9"/>
    </row>
    <row r="4" spans="1:6" ht="11.25">
      <c r="A4" s="1" t="s">
        <v>1</v>
      </c>
      <c r="B4" s="2">
        <v>171000000</v>
      </c>
      <c r="C4" s="3">
        <v>16402151000</v>
      </c>
      <c r="D4" s="15">
        <f aca="true" t="shared" si="0" ref="D4:D53">B4/C4*1000</f>
        <v>10.42546187996928</v>
      </c>
      <c r="E4" s="13"/>
      <c r="F4" s="9"/>
    </row>
    <row r="5" spans="1:6" ht="11.25">
      <c r="A5" s="1" t="s">
        <v>2</v>
      </c>
      <c r="B5" s="2">
        <v>929000000</v>
      </c>
      <c r="C5" s="3">
        <v>103557083000</v>
      </c>
      <c r="D5" s="15">
        <f t="shared" si="0"/>
        <v>8.970897722177053</v>
      </c>
      <c r="E5" s="13"/>
      <c r="F5" s="9"/>
    </row>
    <row r="6" spans="1:6" ht="11.25">
      <c r="A6" s="1" t="s">
        <v>3</v>
      </c>
      <c r="B6" s="2">
        <v>482000000</v>
      </c>
      <c r="C6" s="3">
        <v>50954947000</v>
      </c>
      <c r="D6" s="15">
        <f t="shared" si="0"/>
        <v>9.459336696003236</v>
      </c>
      <c r="E6" s="13"/>
      <c r="F6" s="9"/>
    </row>
    <row r="7" spans="1:6" ht="11.25">
      <c r="A7" s="1" t="s">
        <v>4</v>
      </c>
      <c r="B7" s="2">
        <v>7276600000</v>
      </c>
      <c r="C7" s="3">
        <v>860544880000</v>
      </c>
      <c r="D7" s="15">
        <f t="shared" si="0"/>
        <v>8.455805349745384</v>
      </c>
      <c r="E7" s="13"/>
      <c r="F7" s="9"/>
    </row>
    <row r="8" spans="1:6" ht="11.25">
      <c r="A8" s="1" t="s">
        <v>5</v>
      </c>
      <c r="B8" s="2">
        <v>607600000</v>
      </c>
      <c r="C8" s="3">
        <v>107873315000</v>
      </c>
      <c r="D8" s="15">
        <f t="shared" si="0"/>
        <v>5.632532939216709</v>
      </c>
      <c r="E8" s="13"/>
      <c r="F8" s="9"/>
    </row>
    <row r="9" spans="1:6" ht="11.25">
      <c r="A9" s="1" t="s">
        <v>6</v>
      </c>
      <c r="B9" s="2">
        <v>528800000</v>
      </c>
      <c r="C9" s="3">
        <v>115134004000</v>
      </c>
      <c r="D9" s="15">
        <f t="shared" si="0"/>
        <v>4.592908972400543</v>
      </c>
      <c r="E9" s="13"/>
      <c r="F9" s="9"/>
    </row>
    <row r="10" spans="1:6" ht="11.25">
      <c r="A10" s="1" t="s">
        <v>7</v>
      </c>
      <c r="B10" s="2">
        <v>158300000</v>
      </c>
      <c r="C10" s="3">
        <v>19895348000</v>
      </c>
      <c r="D10" s="15">
        <f t="shared" si="0"/>
        <v>7.956633882453325</v>
      </c>
      <c r="E10" s="13"/>
      <c r="F10" s="9"/>
    </row>
    <row r="11" spans="1:6" ht="11.25">
      <c r="A11" s="1" t="s">
        <v>8</v>
      </c>
      <c r="B11" s="2">
        <v>2109700000</v>
      </c>
      <c r="C11" s="3">
        <v>372093817000</v>
      </c>
      <c r="D11" s="15">
        <f t="shared" si="0"/>
        <v>5.669806655239316</v>
      </c>
      <c r="E11" s="13"/>
      <c r="F11" s="9"/>
    </row>
    <row r="12" spans="1:6" ht="11.25">
      <c r="A12" s="1" t="s">
        <v>9</v>
      </c>
      <c r="B12" s="2">
        <v>1649100000</v>
      </c>
      <c r="C12" s="3">
        <v>182867714000</v>
      </c>
      <c r="D12" s="15">
        <f t="shared" si="0"/>
        <v>9.01799428629594</v>
      </c>
      <c r="E12" s="13"/>
      <c r="F12" s="9"/>
    </row>
    <row r="13" spans="1:6" ht="11.25">
      <c r="A13" s="1" t="s">
        <v>10</v>
      </c>
      <c r="B13" s="2">
        <v>351127000</v>
      </c>
      <c r="C13" s="3">
        <v>31001852000</v>
      </c>
      <c r="D13" s="15">
        <f t="shared" si="0"/>
        <v>11.326000782146822</v>
      </c>
      <c r="E13" s="13"/>
      <c r="F13" s="9"/>
    </row>
    <row r="14" spans="1:6" ht="11.25">
      <c r="A14" s="1" t="s">
        <v>11</v>
      </c>
      <c r="B14" s="2">
        <v>251200000</v>
      </c>
      <c r="C14" s="3">
        <v>25366848000</v>
      </c>
      <c r="D14" s="15">
        <f t="shared" si="0"/>
        <v>9.902688737678407</v>
      </c>
      <c r="E14" s="13"/>
      <c r="F14" s="9"/>
    </row>
    <row r="15" spans="1:6" ht="11.25">
      <c r="A15" s="1" t="s">
        <v>12</v>
      </c>
      <c r="B15" s="2">
        <v>2363900000</v>
      </c>
      <c r="C15" s="3">
        <v>337897021000</v>
      </c>
      <c r="D15" s="15">
        <f t="shared" si="0"/>
        <v>6.995918439896515</v>
      </c>
      <c r="E15" s="13"/>
      <c r="F15" s="9"/>
    </row>
    <row r="16" spans="1:6" ht="11.25">
      <c r="A16" s="1" t="s">
        <v>13</v>
      </c>
      <c r="B16" s="2">
        <v>990600000</v>
      </c>
      <c r="C16" s="3">
        <v>138794324000</v>
      </c>
      <c r="D16" s="15">
        <f t="shared" si="0"/>
        <v>7.137179471402591</v>
      </c>
      <c r="E16" s="13"/>
      <c r="F16" s="9"/>
    </row>
    <row r="17" spans="1:6" ht="11.25">
      <c r="A17" s="1" t="s">
        <v>14</v>
      </c>
      <c r="B17" s="2">
        <v>697600000</v>
      </c>
      <c r="C17" s="3">
        <v>68297439000</v>
      </c>
      <c r="D17" s="15">
        <f t="shared" si="0"/>
        <v>10.214145804207973</v>
      </c>
      <c r="E17" s="13"/>
      <c r="F17" s="9"/>
    </row>
    <row r="18" spans="1:6" ht="11.25">
      <c r="A18" s="1" t="s">
        <v>15</v>
      </c>
      <c r="B18" s="2">
        <v>650600000</v>
      </c>
      <c r="C18" s="3">
        <v>63355579000</v>
      </c>
      <c r="D18" s="15">
        <f t="shared" si="0"/>
        <v>10.269024611076478</v>
      </c>
      <c r="E18" s="13"/>
      <c r="F18" s="9"/>
    </row>
    <row r="19" spans="1:6" ht="11.25">
      <c r="A19" s="1" t="s">
        <v>16</v>
      </c>
      <c r="B19" s="2">
        <v>699500000</v>
      </c>
      <c r="C19" s="3">
        <v>82435707000</v>
      </c>
      <c r="D19" s="15">
        <f t="shared" si="0"/>
        <v>8.485400628637782</v>
      </c>
      <c r="E19" s="13"/>
      <c r="F19" s="9"/>
    </row>
    <row r="20" spans="1:6" ht="11.25">
      <c r="A20" s="1" t="s">
        <v>17</v>
      </c>
      <c r="B20" s="2">
        <v>645900000</v>
      </c>
      <c r="C20" s="3">
        <v>91431716000</v>
      </c>
      <c r="D20" s="15">
        <f t="shared" si="0"/>
        <v>7.064288282634879</v>
      </c>
      <c r="E20" s="13"/>
      <c r="F20" s="9"/>
    </row>
    <row r="21" spans="1:6" ht="11.25">
      <c r="A21" s="1" t="s">
        <v>18</v>
      </c>
      <c r="B21" s="2">
        <v>175200000</v>
      </c>
      <c r="C21" s="3">
        <v>27829739000</v>
      </c>
      <c r="D21" s="15">
        <f t="shared" si="0"/>
        <v>6.295423755141936</v>
      </c>
      <c r="E21" s="13"/>
      <c r="F21" s="9"/>
    </row>
    <row r="22" spans="1:6" ht="11.25">
      <c r="A22" s="1" t="s">
        <v>19</v>
      </c>
      <c r="B22" s="2">
        <v>946200000</v>
      </c>
      <c r="C22" s="3">
        <v>147842522000</v>
      </c>
      <c r="D22" s="15">
        <f t="shared" si="0"/>
        <v>6.400053159266317</v>
      </c>
      <c r="E22" s="13"/>
      <c r="F22" s="9"/>
    </row>
    <row r="23" spans="1:6" ht="11.25">
      <c r="A23" s="1" t="s">
        <v>20</v>
      </c>
      <c r="B23" s="2">
        <v>799200000</v>
      </c>
      <c r="C23" s="3">
        <v>189884749000</v>
      </c>
      <c r="D23" s="15">
        <f t="shared" si="0"/>
        <v>4.208868822845798</v>
      </c>
      <c r="E23" s="13"/>
      <c r="F23" s="9"/>
    </row>
    <row r="24" spans="1:6" ht="11.25">
      <c r="A24" s="1" t="s">
        <v>21</v>
      </c>
      <c r="B24" s="2">
        <v>1967100000</v>
      </c>
      <c r="C24" s="3">
        <v>248821337000</v>
      </c>
      <c r="D24" s="15">
        <f t="shared" si="0"/>
        <v>7.905672494638191</v>
      </c>
      <c r="E24" s="13"/>
      <c r="F24" s="9"/>
    </row>
    <row r="25" spans="1:6" ht="11.25">
      <c r="A25" s="1" t="s">
        <v>22</v>
      </c>
      <c r="B25" s="2">
        <v>1079600000</v>
      </c>
      <c r="C25" s="3">
        <v>128387851000</v>
      </c>
      <c r="D25" s="15">
        <f t="shared" si="0"/>
        <v>8.40889532452724</v>
      </c>
      <c r="E25" s="13"/>
      <c r="F25" s="9"/>
    </row>
    <row r="26" spans="1:6" ht="11.25">
      <c r="A26" s="1" t="s">
        <v>23</v>
      </c>
      <c r="B26" s="2">
        <v>635100000</v>
      </c>
      <c r="C26" s="3">
        <v>51513791000</v>
      </c>
      <c r="D26" s="15">
        <f t="shared" si="0"/>
        <v>12.328737366659738</v>
      </c>
      <c r="E26" s="13"/>
      <c r="F26" s="9"/>
    </row>
    <row r="27" spans="1:6" ht="11.25">
      <c r="A27" s="1" t="s">
        <v>24</v>
      </c>
      <c r="B27" s="2">
        <v>825400000</v>
      </c>
      <c r="C27" s="3">
        <v>129992334000</v>
      </c>
      <c r="D27" s="15">
        <f t="shared" si="0"/>
        <v>6.3496052005651356</v>
      </c>
      <c r="E27" s="13"/>
      <c r="F27" s="9"/>
    </row>
    <row r="28" spans="1:6" ht="11.25">
      <c r="A28" s="1" t="s">
        <v>25</v>
      </c>
      <c r="B28" s="2">
        <v>128300000</v>
      </c>
      <c r="C28" s="3">
        <v>17688260000</v>
      </c>
      <c r="D28" s="15">
        <f t="shared" si="0"/>
        <v>7.253398581884255</v>
      </c>
      <c r="E28" s="13"/>
      <c r="F28" s="9"/>
    </row>
    <row r="29" spans="1:6" ht="11.25">
      <c r="A29" s="1" t="s">
        <v>26</v>
      </c>
      <c r="B29" s="2">
        <v>458000000</v>
      </c>
      <c r="C29" s="3">
        <v>40576462000</v>
      </c>
      <c r="D29" s="15">
        <f t="shared" si="0"/>
        <v>11.287332049797739</v>
      </c>
      <c r="E29" s="13"/>
      <c r="F29" s="9"/>
    </row>
    <row r="30" spans="1:6" ht="11.25">
      <c r="A30" s="1" t="s">
        <v>27</v>
      </c>
      <c r="B30" s="2">
        <v>237600000</v>
      </c>
      <c r="C30" s="3">
        <v>47388150000</v>
      </c>
      <c r="D30" s="15">
        <f t="shared" si="0"/>
        <v>5.013911705774545</v>
      </c>
      <c r="E30" s="13"/>
      <c r="F30" s="9"/>
    </row>
    <row r="31" spans="1:6" ht="11.25">
      <c r="A31" s="1" t="s">
        <v>28</v>
      </c>
      <c r="B31" s="2">
        <v>89000000</v>
      </c>
      <c r="C31" s="3">
        <v>32420019000</v>
      </c>
      <c r="D31" s="15">
        <f t="shared" si="0"/>
        <v>2.7452173917603195</v>
      </c>
      <c r="E31" s="13"/>
      <c r="F31" s="9"/>
    </row>
    <row r="32" spans="1:6" ht="11.25">
      <c r="A32" s="1" t="s">
        <v>29</v>
      </c>
      <c r="B32" s="2">
        <v>1509494905</v>
      </c>
      <c r="C32" s="3">
        <v>263419789000</v>
      </c>
      <c r="D32" s="15">
        <f t="shared" si="0"/>
        <v>5.73037777735066</v>
      </c>
      <c r="E32" s="13"/>
      <c r="F32" s="9"/>
    </row>
    <row r="33" spans="1:6" ht="11.25">
      <c r="A33" s="1" t="s">
        <v>30</v>
      </c>
      <c r="B33" s="2">
        <v>459500000</v>
      </c>
      <c r="C33" s="3">
        <v>34960814000</v>
      </c>
      <c r="D33" s="15">
        <f t="shared" si="0"/>
        <v>13.143286652307351</v>
      </c>
      <c r="E33" s="13"/>
      <c r="F33" s="9"/>
    </row>
    <row r="34" spans="1:6" ht="11.25">
      <c r="A34" s="1" t="s">
        <v>31</v>
      </c>
      <c r="B34" s="2">
        <v>2693000000</v>
      </c>
      <c r="C34" s="3">
        <v>557023833000</v>
      </c>
      <c r="D34" s="15">
        <f t="shared" si="0"/>
        <v>4.834622578887033</v>
      </c>
      <c r="E34" s="13"/>
      <c r="F34" s="9"/>
    </row>
    <row r="35" spans="1:6" ht="11.25">
      <c r="A35" s="1" t="s">
        <v>32</v>
      </c>
      <c r="B35" s="2">
        <v>1875800000</v>
      </c>
      <c r="C35" s="3">
        <v>180163072000</v>
      </c>
      <c r="D35" s="15">
        <f t="shared" si="0"/>
        <v>10.41167859304708</v>
      </c>
      <c r="E35" s="13"/>
      <c r="F35" s="9"/>
    </row>
    <row r="36" spans="1:6" ht="11.25">
      <c r="A36" s="1" t="s">
        <v>33</v>
      </c>
      <c r="B36" s="2">
        <v>154300000</v>
      </c>
      <c r="C36" s="3">
        <v>13439930000</v>
      </c>
      <c r="D36" s="15">
        <f t="shared" si="0"/>
        <v>11.480714557293082</v>
      </c>
      <c r="E36" s="13"/>
      <c r="F36" s="9"/>
    </row>
    <row r="37" spans="1:6" ht="11.25">
      <c r="A37" s="1" t="s">
        <v>34</v>
      </c>
      <c r="B37" s="2">
        <v>1842384400</v>
      </c>
      <c r="C37" s="3">
        <v>278049245000</v>
      </c>
      <c r="D37" s="15">
        <f t="shared" si="0"/>
        <v>6.62610826366387</v>
      </c>
      <c r="E37" s="13"/>
      <c r="F37" s="9"/>
    </row>
    <row r="38" spans="1:6" ht="11.25">
      <c r="A38" s="1" t="s">
        <v>35</v>
      </c>
      <c r="B38" s="2">
        <v>750000000</v>
      </c>
      <c r="C38" s="3">
        <v>69720438000</v>
      </c>
      <c r="D38" s="15">
        <f t="shared" si="0"/>
        <v>10.757247394228935</v>
      </c>
      <c r="E38" s="13"/>
      <c r="F38" s="9"/>
    </row>
    <row r="39" spans="1:6" ht="11.25">
      <c r="A39" s="1" t="s">
        <v>36</v>
      </c>
      <c r="B39" s="2">
        <v>553100000</v>
      </c>
      <c r="C39" s="3">
        <v>80854187000</v>
      </c>
      <c r="D39" s="15">
        <f t="shared" si="0"/>
        <v>6.840709436605923</v>
      </c>
      <c r="E39" s="13"/>
      <c r="F39" s="9"/>
    </row>
    <row r="40" spans="1:6" ht="11.25">
      <c r="A40" s="1" t="s">
        <v>37</v>
      </c>
      <c r="B40" s="2">
        <v>1489800000</v>
      </c>
      <c r="C40" s="3">
        <v>311508972000</v>
      </c>
      <c r="D40" s="15">
        <f t="shared" si="0"/>
        <v>4.782526777430988</v>
      </c>
      <c r="E40" s="13"/>
      <c r="F40" s="9"/>
    </row>
    <row r="41" spans="1:6" ht="11.25">
      <c r="A41" s="1" t="s">
        <v>38</v>
      </c>
      <c r="B41" s="2">
        <v>123700000</v>
      </c>
      <c r="C41" s="3">
        <v>25983431000</v>
      </c>
      <c r="D41" s="15">
        <f t="shared" si="0"/>
        <v>4.760726171997839</v>
      </c>
      <c r="E41" s="13"/>
      <c r="F41" s="9"/>
    </row>
    <row r="42" spans="1:6" ht="11.25">
      <c r="A42" s="1" t="s">
        <v>39</v>
      </c>
      <c r="B42" s="2">
        <v>713900000</v>
      </c>
      <c r="C42" s="3">
        <v>81004483000</v>
      </c>
      <c r="D42" s="15">
        <f t="shared" si="0"/>
        <v>8.813092480326059</v>
      </c>
      <c r="E42" s="13"/>
      <c r="F42" s="9"/>
    </row>
    <row r="43" spans="1:6" ht="11.25">
      <c r="A43" s="1" t="s">
        <v>40</v>
      </c>
      <c r="B43" s="2">
        <v>108800000</v>
      </c>
      <c r="C43" s="3">
        <v>16335233000</v>
      </c>
      <c r="D43" s="15">
        <f t="shared" si="0"/>
        <v>6.660449838701413</v>
      </c>
      <c r="E43" s="13"/>
      <c r="F43" s="9"/>
    </row>
    <row r="44" spans="1:6" ht="11.25">
      <c r="A44" s="1" t="s">
        <v>41</v>
      </c>
      <c r="B44" s="2">
        <v>902000000</v>
      </c>
      <c r="C44" s="3">
        <v>124698853000</v>
      </c>
      <c r="D44" s="15">
        <f t="shared" si="0"/>
        <v>7.233426597757077</v>
      </c>
      <c r="E44" s="13"/>
      <c r="F44" s="9"/>
    </row>
    <row r="45" spans="1:6" ht="11.25">
      <c r="A45" s="1" t="s">
        <v>42</v>
      </c>
      <c r="B45" s="2">
        <v>3976300000</v>
      </c>
      <c r="C45" s="3">
        <v>466182076000</v>
      </c>
      <c r="D45" s="15">
        <f t="shared" si="0"/>
        <v>8.52949996301445</v>
      </c>
      <c r="E45" s="13"/>
      <c r="F45" s="9"/>
    </row>
    <row r="46" spans="1:6" ht="11.25">
      <c r="A46" s="1" t="s">
        <v>43</v>
      </c>
      <c r="B46" s="2">
        <v>463100000</v>
      </c>
      <c r="C46" s="3">
        <v>43667135000</v>
      </c>
      <c r="D46" s="15">
        <f t="shared" si="0"/>
        <v>10.605229768337217</v>
      </c>
      <c r="E46" s="13"/>
      <c r="F46" s="9"/>
    </row>
    <row r="47" spans="1:6" ht="11.25">
      <c r="A47" s="1" t="s">
        <v>44</v>
      </c>
      <c r="B47" s="2">
        <v>53700000</v>
      </c>
      <c r="C47" s="3">
        <v>13737871000</v>
      </c>
      <c r="D47" s="15">
        <f t="shared" si="0"/>
        <v>3.90890262399465</v>
      </c>
      <c r="E47" s="13"/>
      <c r="F47" s="9"/>
    </row>
    <row r="48" spans="1:6" ht="11.25">
      <c r="A48" s="1" t="s">
        <v>45</v>
      </c>
      <c r="B48" s="2">
        <v>1034100000</v>
      </c>
      <c r="C48" s="3">
        <v>179653618000</v>
      </c>
      <c r="D48" s="15">
        <f t="shared" si="0"/>
        <v>5.7560766741697345</v>
      </c>
      <c r="E48" s="13"/>
      <c r="F48" s="9"/>
    </row>
    <row r="49" spans="1:6" ht="11.25">
      <c r="A49" s="1" t="s">
        <v>46</v>
      </c>
      <c r="B49" s="2">
        <v>1063200000</v>
      </c>
      <c r="C49" s="3">
        <v>150118526000</v>
      </c>
      <c r="D49" s="15">
        <f t="shared" si="0"/>
        <v>7.082403673481314</v>
      </c>
      <c r="E49" s="13"/>
      <c r="F49" s="9"/>
    </row>
    <row r="50" spans="1:6" ht="11.25">
      <c r="A50" s="1" t="s">
        <v>47</v>
      </c>
      <c r="B50" s="2">
        <v>302500000</v>
      </c>
      <c r="C50" s="3">
        <v>35004858000</v>
      </c>
      <c r="D50" s="15">
        <f t="shared" si="0"/>
        <v>8.64165768077105</v>
      </c>
      <c r="E50" s="13"/>
      <c r="F50" s="9"/>
    </row>
    <row r="51" spans="1:6" ht="11.25">
      <c r="A51" s="1" t="s">
        <v>48</v>
      </c>
      <c r="B51" s="2">
        <v>1156600000</v>
      </c>
      <c r="C51" s="3">
        <v>129098510000</v>
      </c>
      <c r="D51" s="15">
        <f t="shared" si="0"/>
        <v>8.9590499534038</v>
      </c>
      <c r="E51" s="13"/>
      <c r="F51" s="9"/>
    </row>
    <row r="52" spans="1:6" ht="11.25">
      <c r="A52" s="1" t="s">
        <v>49</v>
      </c>
      <c r="B52" s="2">
        <v>208417223</v>
      </c>
      <c r="C52" s="3">
        <v>11458827000</v>
      </c>
      <c r="D52" s="15">
        <f t="shared" si="0"/>
        <v>18.188355841309065</v>
      </c>
      <c r="E52" s="13"/>
      <c r="F52" s="9"/>
    </row>
    <row r="53" spans="1:6" s="18" customFormat="1" ht="11.25">
      <c r="A53" s="16" t="s">
        <v>50</v>
      </c>
      <c r="B53" s="23">
        <v>50307923528</v>
      </c>
      <c r="C53" s="23">
        <v>6887752041000</v>
      </c>
      <c r="D53" s="19">
        <f t="shared" si="0"/>
        <v>7.303968439708238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D4" sqref="D4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5" customWidth="1"/>
    <col min="5" max="5" width="6.00390625" style="9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60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75</v>
      </c>
      <c r="C2" s="31" t="s">
        <v>89</v>
      </c>
      <c r="D2" s="31" t="s">
        <v>51</v>
      </c>
      <c r="E2" s="25"/>
      <c r="F2" s="26"/>
    </row>
    <row r="3" spans="1:6" ht="11.25">
      <c r="A3" s="1" t="s">
        <v>0</v>
      </c>
      <c r="B3" s="2">
        <v>981700000</v>
      </c>
      <c r="C3" s="3">
        <v>97011788000</v>
      </c>
      <c r="D3" s="15">
        <f>B3/C3*1000</f>
        <v>10.119388790154037</v>
      </c>
      <c r="E3" s="13"/>
      <c r="F3" s="9"/>
    </row>
    <row r="4" spans="1:6" ht="11.25">
      <c r="A4" s="1" t="s">
        <v>1</v>
      </c>
      <c r="B4" s="2">
        <v>168200000</v>
      </c>
      <c r="C4" s="3">
        <v>17085208000</v>
      </c>
      <c r="D4" s="15">
        <f aca="true" t="shared" si="0" ref="D4:D53">B4/C4*1000</f>
        <v>9.844773326728008</v>
      </c>
      <c r="E4" s="13"/>
      <c r="F4" s="9"/>
    </row>
    <row r="5" spans="1:6" ht="11.25">
      <c r="A5" s="1" t="s">
        <v>2</v>
      </c>
      <c r="B5" s="2">
        <v>987000000</v>
      </c>
      <c r="C5" s="3">
        <v>113370224000</v>
      </c>
      <c r="D5" s="15">
        <f t="shared" si="0"/>
        <v>8.70598967855969</v>
      </c>
      <c r="E5" s="13"/>
      <c r="F5" s="9"/>
    </row>
    <row r="6" spans="1:6" ht="11.25">
      <c r="A6" s="1" t="s">
        <v>3</v>
      </c>
      <c r="B6" s="2">
        <v>510000000</v>
      </c>
      <c r="C6" s="3">
        <v>53810406000</v>
      </c>
      <c r="D6" s="15">
        <f t="shared" si="0"/>
        <v>9.477720721899033</v>
      </c>
      <c r="E6" s="13"/>
      <c r="F6" s="9"/>
    </row>
    <row r="7" spans="1:6" ht="11.25">
      <c r="A7" s="1" t="s">
        <v>4</v>
      </c>
      <c r="B7" s="2">
        <v>8660400000</v>
      </c>
      <c r="C7" s="3">
        <v>936008661000</v>
      </c>
      <c r="D7" s="15">
        <f t="shared" si="0"/>
        <v>9.252478487482714</v>
      </c>
      <c r="E7" s="13"/>
      <c r="F7" s="9"/>
    </row>
    <row r="8" spans="1:6" ht="11.25">
      <c r="A8" s="1" t="s">
        <v>5</v>
      </c>
      <c r="B8" s="2">
        <v>638600000</v>
      </c>
      <c r="C8" s="3">
        <v>118492917000</v>
      </c>
      <c r="D8" s="15">
        <f t="shared" si="0"/>
        <v>5.389351669011575</v>
      </c>
      <c r="E8" s="13"/>
      <c r="F8" s="9"/>
    </row>
    <row r="9" spans="1:6" ht="11.25">
      <c r="A9" s="1" t="s">
        <v>6</v>
      </c>
      <c r="B9" s="2">
        <v>565600000</v>
      </c>
      <c r="C9" s="3">
        <v>123917725000</v>
      </c>
      <c r="D9" s="15">
        <f t="shared" si="0"/>
        <v>4.564318784903451</v>
      </c>
      <c r="E9" s="13"/>
      <c r="F9" s="9"/>
    </row>
    <row r="10" spans="1:6" ht="11.25">
      <c r="A10" s="1" t="s">
        <v>7</v>
      </c>
      <c r="B10" s="2">
        <v>146900000</v>
      </c>
      <c r="C10" s="3">
        <v>21565371000</v>
      </c>
      <c r="D10" s="15">
        <f t="shared" si="0"/>
        <v>6.8118466406165705</v>
      </c>
      <c r="E10" s="13"/>
      <c r="F10" s="9"/>
    </row>
    <row r="11" spans="1:6" ht="11.25">
      <c r="A11" s="1" t="s">
        <v>8</v>
      </c>
      <c r="B11" s="2">
        <v>2268300000</v>
      </c>
      <c r="C11" s="3">
        <v>402454015000</v>
      </c>
      <c r="D11" s="15">
        <f t="shared" si="0"/>
        <v>5.636171874195366</v>
      </c>
      <c r="E11" s="13"/>
      <c r="F11" s="9"/>
    </row>
    <row r="12" spans="1:6" ht="11.25">
      <c r="A12" s="1" t="s">
        <v>9</v>
      </c>
      <c r="B12" s="2">
        <v>1758200000</v>
      </c>
      <c r="C12" s="3">
        <v>198781765000</v>
      </c>
      <c r="D12" s="15">
        <f t="shared" si="0"/>
        <v>8.844875685654566</v>
      </c>
      <c r="E12" s="13"/>
      <c r="F12" s="9"/>
    </row>
    <row r="13" spans="1:6" ht="11.25">
      <c r="A13" s="1" t="s">
        <v>10</v>
      </c>
      <c r="B13" s="2">
        <v>351630000</v>
      </c>
      <c r="C13" s="3">
        <v>31756672000</v>
      </c>
      <c r="D13" s="15">
        <f t="shared" si="0"/>
        <v>11.072633807472016</v>
      </c>
      <c r="E13" s="13"/>
      <c r="F13" s="9"/>
    </row>
    <row r="14" spans="1:6" ht="11.25">
      <c r="A14" s="1" t="s">
        <v>11</v>
      </c>
      <c r="B14" s="2">
        <v>257200000</v>
      </c>
      <c r="C14" s="3">
        <v>27286926000</v>
      </c>
      <c r="D14" s="15">
        <f t="shared" si="0"/>
        <v>9.42575942779337</v>
      </c>
      <c r="E14" s="13"/>
      <c r="F14" s="9"/>
    </row>
    <row r="15" spans="1:6" ht="11.25">
      <c r="A15" s="1" t="s">
        <v>12</v>
      </c>
      <c r="B15" s="2">
        <v>2504300000</v>
      </c>
      <c r="C15" s="3">
        <v>360094542000</v>
      </c>
      <c r="D15" s="15">
        <f t="shared" si="0"/>
        <v>6.954562504865736</v>
      </c>
      <c r="E15" s="13"/>
      <c r="F15" s="9"/>
    </row>
    <row r="16" spans="1:6" ht="11.25">
      <c r="A16" s="1" t="s">
        <v>13</v>
      </c>
      <c r="B16" s="2">
        <v>1044900000</v>
      </c>
      <c r="C16" s="3">
        <v>149335984000</v>
      </c>
      <c r="D16" s="15">
        <f t="shared" si="0"/>
        <v>6.996974017996895</v>
      </c>
      <c r="E16" s="13"/>
      <c r="F16" s="9"/>
    </row>
    <row r="17" spans="1:6" ht="11.25">
      <c r="A17" s="1" t="s">
        <v>14</v>
      </c>
      <c r="B17" s="2">
        <v>732887593</v>
      </c>
      <c r="C17" s="3">
        <v>71703788000</v>
      </c>
      <c r="D17" s="15">
        <f t="shared" si="0"/>
        <v>10.22104429127231</v>
      </c>
      <c r="E17" s="13"/>
      <c r="F17" s="9"/>
    </row>
    <row r="18" spans="1:6" ht="11.25">
      <c r="A18" s="1" t="s">
        <v>15</v>
      </c>
      <c r="B18" s="2">
        <v>688000000</v>
      </c>
      <c r="C18" s="3">
        <v>67800281000</v>
      </c>
      <c r="D18" s="15">
        <f t="shared" si="0"/>
        <v>10.147450568825814</v>
      </c>
      <c r="E18" s="13"/>
      <c r="F18" s="9"/>
    </row>
    <row r="19" spans="1:6" ht="11.25">
      <c r="A19" s="1" t="s">
        <v>16</v>
      </c>
      <c r="B19" s="2">
        <v>760000000</v>
      </c>
      <c r="C19" s="3">
        <v>87850643000</v>
      </c>
      <c r="D19" s="15">
        <f t="shared" si="0"/>
        <v>8.651046526773856</v>
      </c>
      <c r="E19" s="13"/>
      <c r="F19" s="9"/>
    </row>
    <row r="20" spans="1:6" ht="11.25">
      <c r="A20" s="1" t="s">
        <v>17</v>
      </c>
      <c r="B20" s="2">
        <v>726000000</v>
      </c>
      <c r="C20" s="3">
        <v>96677099000</v>
      </c>
      <c r="D20" s="15">
        <f t="shared" si="0"/>
        <v>7.509534393455476</v>
      </c>
      <c r="E20" s="13"/>
      <c r="F20" s="9"/>
    </row>
    <row r="21" spans="1:6" ht="11.25">
      <c r="A21" s="1" t="s">
        <v>18</v>
      </c>
      <c r="B21" s="2">
        <v>179655182</v>
      </c>
      <c r="C21" s="3">
        <v>29709976000</v>
      </c>
      <c r="D21" s="15">
        <f t="shared" si="0"/>
        <v>6.046964898255051</v>
      </c>
      <c r="E21" s="13"/>
      <c r="F21" s="9"/>
    </row>
    <row r="22" spans="1:6" ht="11.25">
      <c r="A22" s="1" t="s">
        <v>19</v>
      </c>
      <c r="B22" s="2">
        <v>992000000</v>
      </c>
      <c r="C22" s="3">
        <v>157783778000</v>
      </c>
      <c r="D22" s="15">
        <f t="shared" si="0"/>
        <v>6.287084848481699</v>
      </c>
      <c r="E22" s="13"/>
      <c r="F22" s="9"/>
    </row>
    <row r="23" spans="1:6" ht="11.25">
      <c r="A23" s="1" t="s">
        <v>20</v>
      </c>
      <c r="B23" s="2">
        <v>858800000</v>
      </c>
      <c r="C23" s="3">
        <v>203986701000</v>
      </c>
      <c r="D23" s="15">
        <f t="shared" si="0"/>
        <v>4.210078381531353</v>
      </c>
      <c r="E23" s="13"/>
      <c r="F23" s="9"/>
    </row>
    <row r="24" spans="1:6" ht="11.25">
      <c r="A24" s="1" t="s">
        <v>21</v>
      </c>
      <c r="B24" s="2">
        <v>2040000000</v>
      </c>
      <c r="C24" s="3">
        <v>265097783000</v>
      </c>
      <c r="D24" s="15">
        <f t="shared" si="0"/>
        <v>7.695273709625855</v>
      </c>
      <c r="E24" s="13"/>
      <c r="F24" s="9"/>
    </row>
    <row r="25" spans="1:6" ht="11.25">
      <c r="A25" s="1" t="s">
        <v>22</v>
      </c>
      <c r="B25" s="2">
        <v>1166600000</v>
      </c>
      <c r="C25" s="3">
        <v>139553134000</v>
      </c>
      <c r="D25" s="15">
        <f t="shared" si="0"/>
        <v>8.35953995845052</v>
      </c>
      <c r="E25" s="13"/>
      <c r="F25" s="9"/>
    </row>
    <row r="26" spans="1:6" ht="11.25">
      <c r="A26" s="1" t="s">
        <v>23</v>
      </c>
      <c r="B26" s="2">
        <v>691702000</v>
      </c>
      <c r="C26" s="3">
        <v>54819857000</v>
      </c>
      <c r="D26" s="15">
        <f t="shared" si="0"/>
        <v>12.617727185972047</v>
      </c>
      <c r="E26" s="13"/>
      <c r="F26" s="9"/>
    </row>
    <row r="27" spans="1:6" ht="11.25">
      <c r="A27" s="1" t="s">
        <v>24</v>
      </c>
      <c r="B27" s="2">
        <v>895700000</v>
      </c>
      <c r="C27" s="3">
        <v>137619251000</v>
      </c>
      <c r="D27" s="15">
        <f t="shared" si="0"/>
        <v>6.50853709413082</v>
      </c>
      <c r="E27" s="13"/>
      <c r="F27" s="9"/>
    </row>
    <row r="28" spans="1:6" ht="11.25">
      <c r="A28" s="1" t="s">
        <v>25</v>
      </c>
      <c r="B28" s="2">
        <v>129400000</v>
      </c>
      <c r="C28" s="3">
        <v>18856628000</v>
      </c>
      <c r="D28" s="15">
        <f t="shared" si="0"/>
        <v>6.8623085739401555</v>
      </c>
      <c r="E28" s="13"/>
      <c r="F28" s="9"/>
    </row>
    <row r="29" spans="1:6" ht="11.25">
      <c r="A29" s="1" t="s">
        <v>26</v>
      </c>
      <c r="B29" s="2">
        <v>470400000</v>
      </c>
      <c r="C29" s="3">
        <v>43314148000</v>
      </c>
      <c r="D29" s="15">
        <f t="shared" si="0"/>
        <v>10.86019284045481</v>
      </c>
      <c r="E29" s="13"/>
      <c r="F29" s="9"/>
    </row>
    <row r="30" spans="1:6" ht="11.25">
      <c r="A30" s="1" t="s">
        <v>27</v>
      </c>
      <c r="B30" s="2">
        <v>292527450</v>
      </c>
      <c r="C30" s="3">
        <v>52370705000</v>
      </c>
      <c r="D30" s="15">
        <f t="shared" si="0"/>
        <v>5.585707696697991</v>
      </c>
      <c r="E30" s="13"/>
      <c r="F30" s="9"/>
    </row>
    <row r="31" spans="1:6" ht="11.25">
      <c r="A31" s="1" t="s">
        <v>28</v>
      </c>
      <c r="B31" s="2">
        <v>89000000</v>
      </c>
      <c r="C31" s="3">
        <v>35149444000</v>
      </c>
      <c r="D31" s="15">
        <f t="shared" si="0"/>
        <v>2.532045741605472</v>
      </c>
      <c r="E31" s="13"/>
      <c r="F31" s="9"/>
    </row>
    <row r="32" spans="1:6" ht="11.25">
      <c r="A32" s="1" t="s">
        <v>29</v>
      </c>
      <c r="B32" s="2">
        <v>1545093456</v>
      </c>
      <c r="C32" s="3">
        <v>282721327000</v>
      </c>
      <c r="D32" s="15">
        <f t="shared" si="0"/>
        <v>5.4650757068638125</v>
      </c>
      <c r="E32" s="13"/>
      <c r="F32" s="9"/>
    </row>
    <row r="33" spans="1:6" ht="11.25">
      <c r="A33" s="1" t="s">
        <v>30</v>
      </c>
      <c r="B33" s="2">
        <v>457300000</v>
      </c>
      <c r="C33" s="3">
        <v>37045765000</v>
      </c>
      <c r="D33" s="15">
        <f t="shared" si="0"/>
        <v>12.344191029662905</v>
      </c>
      <c r="E33" s="13"/>
      <c r="F33" s="9"/>
    </row>
    <row r="34" spans="1:6" ht="11.25">
      <c r="A34" s="1" t="s">
        <v>31</v>
      </c>
      <c r="B34" s="2">
        <v>2744500000</v>
      </c>
      <c r="C34" s="3">
        <v>591847125000</v>
      </c>
      <c r="D34" s="15">
        <f t="shared" si="0"/>
        <v>4.637177210246649</v>
      </c>
      <c r="E34" s="13"/>
      <c r="F34" s="9"/>
    </row>
    <row r="35" spans="1:6" ht="11.25">
      <c r="A35" s="1" t="s">
        <v>32</v>
      </c>
      <c r="B35" s="2">
        <v>2042700000</v>
      </c>
      <c r="C35" s="3">
        <v>193222654000</v>
      </c>
      <c r="D35" s="15">
        <f t="shared" si="0"/>
        <v>10.571741758603522</v>
      </c>
      <c r="E35" s="13"/>
      <c r="F35" s="9"/>
    </row>
    <row r="36" spans="1:6" ht="11.25">
      <c r="A36" s="1" t="s">
        <v>33</v>
      </c>
      <c r="B36" s="2">
        <v>174000000</v>
      </c>
      <c r="C36" s="3">
        <v>14810400000</v>
      </c>
      <c r="D36" s="15">
        <f t="shared" si="0"/>
        <v>11.748501053313888</v>
      </c>
      <c r="E36" s="13"/>
      <c r="F36" s="9"/>
    </row>
    <row r="37" spans="1:6" ht="11.25">
      <c r="A37" s="1" t="s">
        <v>34</v>
      </c>
      <c r="B37" s="2">
        <v>1939392400</v>
      </c>
      <c r="C37" s="3">
        <v>294291500000</v>
      </c>
      <c r="D37" s="15">
        <f t="shared" si="0"/>
        <v>6.590038788072371</v>
      </c>
      <c r="E37" s="13"/>
      <c r="F37" s="9"/>
    </row>
    <row r="38" spans="1:6" ht="11.25">
      <c r="A38" s="1" t="s">
        <v>35</v>
      </c>
      <c r="B38" s="2">
        <v>761000000</v>
      </c>
      <c r="C38" s="3">
        <v>74117517000</v>
      </c>
      <c r="D38" s="15">
        <f t="shared" si="0"/>
        <v>10.267478334440156</v>
      </c>
      <c r="E38" s="13"/>
      <c r="F38" s="9"/>
    </row>
    <row r="39" spans="1:6" ht="11.25">
      <c r="A39" s="1" t="s">
        <v>36</v>
      </c>
      <c r="B39" s="2">
        <v>571000000</v>
      </c>
      <c r="C39" s="3">
        <v>85628707000</v>
      </c>
      <c r="D39" s="15">
        <f t="shared" si="0"/>
        <v>6.668324444044215</v>
      </c>
      <c r="E39" s="13"/>
      <c r="F39" s="9"/>
    </row>
    <row r="40" spans="1:6" ht="11.25">
      <c r="A40" s="1" t="s">
        <v>37</v>
      </c>
      <c r="B40" s="2">
        <v>1558300000</v>
      </c>
      <c r="C40" s="3">
        <v>330160524000</v>
      </c>
      <c r="D40" s="15">
        <f t="shared" si="0"/>
        <v>4.71982531745679</v>
      </c>
      <c r="E40" s="13"/>
      <c r="F40" s="9"/>
    </row>
    <row r="41" spans="1:6" ht="11.25">
      <c r="A41" s="1" t="s">
        <v>38</v>
      </c>
      <c r="B41" s="2">
        <v>129200000</v>
      </c>
      <c r="C41" s="3">
        <v>27500515000</v>
      </c>
      <c r="D41" s="15">
        <f t="shared" si="0"/>
        <v>4.698093835697258</v>
      </c>
      <c r="E41" s="13"/>
      <c r="F41" s="9"/>
    </row>
    <row r="42" spans="1:6" ht="11.25">
      <c r="A42" s="1" t="s">
        <v>39</v>
      </c>
      <c r="B42" s="2">
        <v>750800000</v>
      </c>
      <c r="C42" s="3">
        <v>86854395000</v>
      </c>
      <c r="D42" s="15">
        <f t="shared" si="0"/>
        <v>8.644352424537642</v>
      </c>
      <c r="E42" s="13"/>
      <c r="F42" s="9"/>
    </row>
    <row r="43" spans="1:6" ht="11.25">
      <c r="A43" s="1" t="s">
        <v>40</v>
      </c>
      <c r="B43" s="2">
        <v>108500000</v>
      </c>
      <c r="C43" s="3">
        <v>17523096000</v>
      </c>
      <c r="D43" s="15">
        <f t="shared" si="0"/>
        <v>6.191828202048314</v>
      </c>
      <c r="E43" s="13"/>
      <c r="F43" s="9"/>
    </row>
    <row r="44" spans="1:6" ht="11.25">
      <c r="A44" s="1" t="s">
        <v>41</v>
      </c>
      <c r="B44" s="2">
        <v>896300000</v>
      </c>
      <c r="C44" s="3">
        <v>133619641000</v>
      </c>
      <c r="D44" s="15">
        <f t="shared" si="0"/>
        <v>6.707846191564008</v>
      </c>
      <c r="E44" s="13"/>
      <c r="F44" s="9"/>
    </row>
    <row r="45" spans="1:6" ht="11.25">
      <c r="A45" s="1" t="s">
        <v>42</v>
      </c>
      <c r="B45" s="2">
        <v>4326700000</v>
      </c>
      <c r="C45" s="3">
        <v>507681346000</v>
      </c>
      <c r="D45" s="15">
        <f t="shared" si="0"/>
        <v>8.522471889286237</v>
      </c>
      <c r="E45" s="13"/>
      <c r="F45" s="9"/>
    </row>
    <row r="46" spans="1:6" ht="11.25">
      <c r="A46" s="1" t="s">
        <v>43</v>
      </c>
      <c r="B46" s="2">
        <v>470800000</v>
      </c>
      <c r="C46" s="3">
        <v>47018856000</v>
      </c>
      <c r="D46" s="15">
        <f t="shared" si="0"/>
        <v>10.013004144550008</v>
      </c>
      <c r="E46" s="13"/>
      <c r="F46" s="9"/>
    </row>
    <row r="47" spans="1:6" ht="11.25">
      <c r="A47" s="1" t="s">
        <v>44</v>
      </c>
      <c r="B47" s="2">
        <v>43543544</v>
      </c>
      <c r="C47" s="3">
        <v>14787819000</v>
      </c>
      <c r="D47" s="15">
        <f t="shared" si="0"/>
        <v>2.9445548393579877</v>
      </c>
      <c r="E47" s="13"/>
      <c r="F47" s="9"/>
    </row>
    <row r="48" spans="1:6" ht="11.25">
      <c r="A48" s="1" t="s">
        <v>45</v>
      </c>
      <c r="B48" s="2">
        <v>1113200000</v>
      </c>
      <c r="C48" s="3">
        <v>191710830000</v>
      </c>
      <c r="D48" s="15">
        <f t="shared" si="0"/>
        <v>5.8066620440796175</v>
      </c>
      <c r="E48" s="13"/>
      <c r="F48" s="9"/>
    </row>
    <row r="49" spans="1:6" ht="11.25">
      <c r="A49" s="1" t="s">
        <v>46</v>
      </c>
      <c r="B49" s="2">
        <v>1093900000</v>
      </c>
      <c r="C49" s="3">
        <v>163761546000</v>
      </c>
      <c r="D49" s="15">
        <f t="shared" si="0"/>
        <v>6.679834348901421</v>
      </c>
      <c r="E49" s="13"/>
      <c r="F49" s="9"/>
    </row>
    <row r="50" spans="1:6" ht="11.25">
      <c r="A50" s="1" t="s">
        <v>47</v>
      </c>
      <c r="B50" s="2">
        <v>316400000</v>
      </c>
      <c r="C50" s="3">
        <v>36721626000</v>
      </c>
      <c r="D50" s="15">
        <f t="shared" si="0"/>
        <v>8.616176200912236</v>
      </c>
      <c r="E50" s="13"/>
      <c r="F50" s="9"/>
    </row>
    <row r="51" spans="1:6" ht="11.25">
      <c r="A51" s="1" t="s">
        <v>48</v>
      </c>
      <c r="B51" s="2">
        <v>1210800000</v>
      </c>
      <c r="C51" s="3">
        <v>138667104000</v>
      </c>
      <c r="D51" s="15">
        <f t="shared" si="0"/>
        <v>8.731703230782118</v>
      </c>
      <c r="E51" s="13"/>
      <c r="F51" s="9"/>
    </row>
    <row r="52" spans="1:6" ht="11.25">
      <c r="A52" s="1" t="s">
        <v>49</v>
      </c>
      <c r="B52" s="2">
        <v>197933312</v>
      </c>
      <c r="C52" s="3">
        <v>12188952000</v>
      </c>
      <c r="D52" s="15">
        <f t="shared" si="0"/>
        <v>16.238747350879716</v>
      </c>
      <c r="E52" s="13"/>
      <c r="F52" s="9"/>
    </row>
    <row r="53" spans="1:6" s="18" customFormat="1" ht="11.25">
      <c r="A53" s="16" t="s">
        <v>50</v>
      </c>
      <c r="B53" s="23">
        <v>54006964937</v>
      </c>
      <c r="C53" s="23">
        <v>7395146665000</v>
      </c>
      <c r="D53" s="19">
        <f t="shared" si="0"/>
        <v>7.303028240481827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F56"/>
  <sheetViews>
    <sheetView workbookViewId="0" topLeftCell="A1">
      <pane ySplit="2" topLeftCell="BM3" activePane="bottomLeft" state="frozen"/>
      <selection pane="topLeft" activeCell="D53" sqref="D53"/>
      <selection pane="bottomLeft" activeCell="D2" sqref="D2"/>
    </sheetView>
  </sheetViews>
  <sheetFormatPr defaultColWidth="9.140625" defaultRowHeight="12.75"/>
  <cols>
    <col min="1" max="1" width="15.57421875" style="4" bestFit="1" customWidth="1"/>
    <col min="2" max="2" width="16.57421875" style="5" bestFit="1" customWidth="1"/>
    <col min="3" max="4" width="16.57421875" style="5" customWidth="1"/>
    <col min="5" max="5" width="6.00390625" style="9" bestFit="1" customWidth="1"/>
    <col min="6" max="6" width="9.140625" style="11" customWidth="1"/>
    <col min="7" max="16384" width="9.140625" style="4" customWidth="1"/>
  </cols>
  <sheetData>
    <row r="1" spans="1:6" ht="12.75">
      <c r="A1" s="32" t="s">
        <v>61</v>
      </c>
      <c r="B1" s="32"/>
      <c r="C1" s="32"/>
      <c r="D1" s="32"/>
      <c r="E1" s="32"/>
      <c r="F1" s="32"/>
    </row>
    <row r="2" spans="1:6" ht="56.25">
      <c r="A2" s="29" t="s">
        <v>66</v>
      </c>
      <c r="B2" s="30" t="s">
        <v>74</v>
      </c>
      <c r="C2" s="31" t="s">
        <v>88</v>
      </c>
      <c r="D2" s="31" t="s">
        <v>51</v>
      </c>
      <c r="E2" s="25"/>
      <c r="F2" s="26"/>
    </row>
    <row r="3" spans="1:6" ht="11.25">
      <c r="A3" s="1" t="s">
        <v>0</v>
      </c>
      <c r="B3" s="2">
        <v>1045700000</v>
      </c>
      <c r="C3" s="3">
        <v>100662426000</v>
      </c>
      <c r="D3" s="15">
        <f>B3/C3*1000</f>
        <v>10.388185955303719</v>
      </c>
      <c r="E3" s="13"/>
      <c r="F3" s="9"/>
    </row>
    <row r="4" spans="1:6" ht="11.25">
      <c r="A4" s="1" t="s">
        <v>1</v>
      </c>
      <c r="B4" s="2">
        <v>169600000</v>
      </c>
      <c r="C4" s="3">
        <v>17556559000</v>
      </c>
      <c r="D4" s="15">
        <f aca="true" t="shared" si="0" ref="D4:D52">B4/C4*1000</f>
        <v>9.660207333339066</v>
      </c>
      <c r="E4" s="13"/>
      <c r="F4" s="9"/>
    </row>
    <row r="5" spans="1:6" ht="11.25">
      <c r="A5" s="1" t="s">
        <v>2</v>
      </c>
      <c r="B5" s="2">
        <v>1060800000</v>
      </c>
      <c r="C5" s="3">
        <v>120857125000</v>
      </c>
      <c r="D5" s="15">
        <f t="shared" si="0"/>
        <v>8.77730626142232</v>
      </c>
      <c r="E5" s="13"/>
      <c r="F5" s="9"/>
    </row>
    <row r="6" spans="1:6" ht="11.25">
      <c r="A6" s="1" t="s">
        <v>3</v>
      </c>
      <c r="B6" s="2">
        <v>548420925</v>
      </c>
      <c r="C6" s="3">
        <v>56051799000</v>
      </c>
      <c r="D6" s="15">
        <f t="shared" si="0"/>
        <v>9.784180611223558</v>
      </c>
      <c r="E6" s="13"/>
      <c r="F6" s="9"/>
    </row>
    <row r="7" spans="1:6" ht="11.25">
      <c r="A7" s="1" t="s">
        <v>4</v>
      </c>
      <c r="B7" s="2">
        <v>8908000000</v>
      </c>
      <c r="C7" s="3">
        <v>999228183000</v>
      </c>
      <c r="D7" s="15">
        <f t="shared" si="0"/>
        <v>8.914880656443614</v>
      </c>
      <c r="E7" s="13"/>
      <c r="F7" s="9"/>
    </row>
    <row r="8" spans="1:6" ht="11.25">
      <c r="A8" s="1" t="s">
        <v>5</v>
      </c>
      <c r="B8" s="2">
        <v>666700000</v>
      </c>
      <c r="C8" s="3">
        <v>128859584000</v>
      </c>
      <c r="D8" s="15">
        <f t="shared" si="0"/>
        <v>5.173848768594504</v>
      </c>
      <c r="E8" s="13"/>
      <c r="F8" s="9"/>
    </row>
    <row r="9" spans="1:6" ht="11.25">
      <c r="A9" s="1" t="s">
        <v>6</v>
      </c>
      <c r="B9" s="2">
        <v>605000000</v>
      </c>
      <c r="C9" s="3">
        <v>129807075000</v>
      </c>
      <c r="D9" s="15">
        <f t="shared" si="0"/>
        <v>4.660762905257668</v>
      </c>
      <c r="E9" s="13"/>
      <c r="F9" s="9"/>
    </row>
    <row r="10" spans="1:6" ht="11.25">
      <c r="A10" s="1" t="s">
        <v>7</v>
      </c>
      <c r="B10" s="2">
        <v>167700000</v>
      </c>
      <c r="C10" s="3">
        <v>22416280000</v>
      </c>
      <c r="D10" s="15">
        <f t="shared" si="0"/>
        <v>7.481169935421935</v>
      </c>
      <c r="E10" s="13"/>
      <c r="F10" s="9"/>
    </row>
    <row r="11" spans="1:6" ht="11.25">
      <c r="A11" s="1" t="s">
        <v>8</v>
      </c>
      <c r="B11" s="2">
        <v>2362400000</v>
      </c>
      <c r="C11" s="3">
        <v>423833681000</v>
      </c>
      <c r="D11" s="15">
        <f t="shared" si="0"/>
        <v>5.573884535146229</v>
      </c>
      <c r="E11" s="13"/>
      <c r="F11" s="9"/>
    </row>
    <row r="12" spans="1:6" ht="11.25">
      <c r="A12" s="1" t="s">
        <v>9</v>
      </c>
      <c r="B12" s="2">
        <v>1558400000</v>
      </c>
      <c r="C12" s="3">
        <v>212081463000</v>
      </c>
      <c r="D12" s="15">
        <f t="shared" si="0"/>
        <v>7.3481198118668205</v>
      </c>
      <c r="E12" s="13"/>
      <c r="F12" s="9"/>
    </row>
    <row r="13" spans="1:6" ht="11.25">
      <c r="A13" s="1" t="s">
        <v>10</v>
      </c>
      <c r="B13" s="2">
        <v>322258000</v>
      </c>
      <c r="C13" s="3">
        <v>32645715000</v>
      </c>
      <c r="D13" s="15">
        <f t="shared" si="0"/>
        <v>9.871372092784611</v>
      </c>
      <c r="E13" s="13"/>
      <c r="F13" s="9"/>
    </row>
    <row r="14" spans="1:6" ht="11.25">
      <c r="A14" s="1" t="s">
        <v>11</v>
      </c>
      <c r="B14" s="2">
        <v>288000000</v>
      </c>
      <c r="C14" s="3">
        <v>29068140000</v>
      </c>
      <c r="D14" s="15">
        <f t="shared" si="0"/>
        <v>9.907754675737767</v>
      </c>
      <c r="E14" s="13"/>
      <c r="F14" s="9"/>
    </row>
    <row r="15" spans="1:6" ht="11.25">
      <c r="A15" s="1" t="s">
        <v>12</v>
      </c>
      <c r="B15" s="2">
        <v>2672600000</v>
      </c>
      <c r="C15" s="3">
        <v>373384640000</v>
      </c>
      <c r="D15" s="15">
        <f t="shared" si="0"/>
        <v>7.157766318400243</v>
      </c>
      <c r="E15" s="13"/>
      <c r="F15" s="9"/>
    </row>
    <row r="16" spans="1:6" ht="11.25">
      <c r="A16" s="1" t="s">
        <v>13</v>
      </c>
      <c r="B16" s="2">
        <v>1102200000</v>
      </c>
      <c r="C16" s="3">
        <v>154841764000</v>
      </c>
      <c r="D16" s="15">
        <f t="shared" si="0"/>
        <v>7.118234586890911</v>
      </c>
      <c r="E16" s="13"/>
      <c r="F16" s="9"/>
    </row>
    <row r="17" spans="1:6" ht="11.25">
      <c r="A17" s="1" t="s">
        <v>14</v>
      </c>
      <c r="B17" s="2">
        <v>814051469</v>
      </c>
      <c r="C17" s="3">
        <v>73285490000</v>
      </c>
      <c r="D17" s="15">
        <f t="shared" si="0"/>
        <v>11.107948776763314</v>
      </c>
      <c r="E17" s="13"/>
      <c r="F17" s="9"/>
    </row>
    <row r="18" spans="1:6" ht="11.25">
      <c r="A18" s="1" t="s">
        <v>15</v>
      </c>
      <c r="B18" s="2">
        <v>725600000</v>
      </c>
      <c r="C18" s="3">
        <v>70158367000</v>
      </c>
      <c r="D18" s="15">
        <f t="shared" si="0"/>
        <v>10.342315977793497</v>
      </c>
      <c r="E18" s="13"/>
      <c r="F18" s="9"/>
    </row>
    <row r="19" spans="1:6" ht="11.25">
      <c r="A19" s="1" t="s">
        <v>16</v>
      </c>
      <c r="B19" s="2">
        <v>880600000</v>
      </c>
      <c r="C19" s="3">
        <v>91461710000</v>
      </c>
      <c r="D19" s="15">
        <f t="shared" si="0"/>
        <v>9.628072774934997</v>
      </c>
      <c r="E19" s="13"/>
      <c r="F19" s="9"/>
    </row>
    <row r="20" spans="1:6" ht="11.25">
      <c r="A20" s="1" t="s">
        <v>17</v>
      </c>
      <c r="B20" s="2">
        <v>952118625</v>
      </c>
      <c r="C20" s="3">
        <v>98199625000</v>
      </c>
      <c r="D20" s="15">
        <f t="shared" si="0"/>
        <v>9.695746037726723</v>
      </c>
      <c r="E20" s="13"/>
      <c r="F20" s="9"/>
    </row>
    <row r="21" spans="1:6" ht="11.25">
      <c r="A21" s="1" t="s">
        <v>18</v>
      </c>
      <c r="B21" s="2">
        <v>192214809</v>
      </c>
      <c r="C21" s="3">
        <v>31016020000</v>
      </c>
      <c r="D21" s="15">
        <f t="shared" si="0"/>
        <v>6.197275117826208</v>
      </c>
      <c r="E21" s="13"/>
      <c r="F21" s="9"/>
    </row>
    <row r="22" spans="1:6" ht="11.25">
      <c r="A22" s="1" t="s">
        <v>19</v>
      </c>
      <c r="B22" s="2">
        <v>1061900000</v>
      </c>
      <c r="C22" s="3">
        <v>167074691000</v>
      </c>
      <c r="D22" s="15">
        <f t="shared" si="0"/>
        <v>6.355839975786638</v>
      </c>
      <c r="E22" s="13"/>
      <c r="F22" s="9"/>
    </row>
    <row r="23" spans="1:6" ht="11.25">
      <c r="A23" s="1" t="s">
        <v>20</v>
      </c>
      <c r="B23" s="2">
        <v>922800000</v>
      </c>
      <c r="C23" s="3">
        <v>216220842000</v>
      </c>
      <c r="D23" s="15">
        <f t="shared" si="0"/>
        <v>4.267858692364171</v>
      </c>
      <c r="E23" s="13"/>
      <c r="F23" s="9"/>
    </row>
    <row r="24" spans="1:6" ht="11.25">
      <c r="A24" s="1" t="s">
        <v>21</v>
      </c>
      <c r="B24" s="2">
        <v>2109200000</v>
      </c>
      <c r="C24" s="3">
        <v>278061682000</v>
      </c>
      <c r="D24" s="15">
        <f t="shared" si="0"/>
        <v>7.585367335870464</v>
      </c>
      <c r="E24" s="13"/>
      <c r="F24" s="9"/>
    </row>
    <row r="25" spans="1:6" ht="11.25">
      <c r="A25" s="1" t="s">
        <v>22</v>
      </c>
      <c r="B25" s="2">
        <v>1267900000</v>
      </c>
      <c r="C25" s="3">
        <v>146721641000</v>
      </c>
      <c r="D25" s="15">
        <f t="shared" si="0"/>
        <v>8.641533664416963</v>
      </c>
      <c r="E25" s="13"/>
      <c r="F25" s="9"/>
    </row>
    <row r="26" spans="1:6" ht="11.25">
      <c r="A26" s="1" t="s">
        <v>23</v>
      </c>
      <c r="B26" s="2">
        <v>750726000</v>
      </c>
      <c r="C26" s="3">
        <v>56718896000</v>
      </c>
      <c r="D26" s="15">
        <f t="shared" si="0"/>
        <v>13.235906425259053</v>
      </c>
      <c r="E26" s="13"/>
      <c r="F26" s="9"/>
    </row>
    <row r="27" spans="1:6" ht="11.25">
      <c r="A27" s="1" t="s">
        <v>24</v>
      </c>
      <c r="B27" s="2">
        <v>977600000</v>
      </c>
      <c r="C27" s="3">
        <v>142924849000</v>
      </c>
      <c r="D27" s="15">
        <f t="shared" si="0"/>
        <v>6.839958249667278</v>
      </c>
      <c r="E27" s="13"/>
      <c r="F27" s="9"/>
    </row>
    <row r="28" spans="1:6" ht="11.25">
      <c r="A28" s="1" t="s">
        <v>25</v>
      </c>
      <c r="B28" s="2">
        <v>133000000</v>
      </c>
      <c r="C28" s="3">
        <v>19372564000</v>
      </c>
      <c r="D28" s="15">
        <f t="shared" si="0"/>
        <v>6.865379306528552</v>
      </c>
      <c r="E28" s="13"/>
      <c r="F28" s="9"/>
    </row>
    <row r="29" spans="1:6" ht="11.25">
      <c r="A29" s="1" t="s">
        <v>26</v>
      </c>
      <c r="B29" s="2">
        <v>495600000</v>
      </c>
      <c r="C29" s="3">
        <v>45116028000</v>
      </c>
      <c r="D29" s="15">
        <f t="shared" si="0"/>
        <v>10.985009584620347</v>
      </c>
      <c r="E29" s="13"/>
      <c r="F29" s="9"/>
    </row>
    <row r="30" spans="1:6" ht="11.25">
      <c r="A30" s="1" t="s">
        <v>27</v>
      </c>
      <c r="B30" s="2">
        <v>290629329</v>
      </c>
      <c r="C30" s="3">
        <v>56462368000</v>
      </c>
      <c r="D30" s="15">
        <f t="shared" si="0"/>
        <v>5.1473103111792975</v>
      </c>
      <c r="E30" s="13"/>
      <c r="F30" s="9"/>
    </row>
    <row r="31" spans="1:6" ht="11.25">
      <c r="A31" s="1" t="s">
        <v>28</v>
      </c>
      <c r="B31" s="2">
        <v>92000000</v>
      </c>
      <c r="C31" s="3">
        <v>37124806000</v>
      </c>
      <c r="D31" s="15">
        <f t="shared" si="0"/>
        <v>2.4781274277904646</v>
      </c>
      <c r="E31" s="13"/>
      <c r="F31" s="9"/>
    </row>
    <row r="32" spans="1:6" ht="11.25">
      <c r="A32" s="1" t="s">
        <v>29</v>
      </c>
      <c r="B32" s="2">
        <v>1616764607</v>
      </c>
      <c r="C32" s="3">
        <v>294385353000</v>
      </c>
      <c r="D32" s="15">
        <f t="shared" si="0"/>
        <v>5.492000843533815</v>
      </c>
      <c r="E32" s="13"/>
      <c r="F32" s="9"/>
    </row>
    <row r="33" spans="1:6" ht="11.25">
      <c r="A33" s="1" t="s">
        <v>30</v>
      </c>
      <c r="B33" s="2">
        <v>553400000</v>
      </c>
      <c r="C33" s="3">
        <v>38045599000</v>
      </c>
      <c r="D33" s="15">
        <f t="shared" si="0"/>
        <v>14.545703433398433</v>
      </c>
      <c r="E33" s="13"/>
      <c r="F33" s="9"/>
    </row>
    <row r="34" spans="1:6" ht="11.25">
      <c r="A34" s="1" t="s">
        <v>31</v>
      </c>
      <c r="B34" s="2">
        <v>4520657670</v>
      </c>
      <c r="C34" s="3">
        <v>619658834000</v>
      </c>
      <c r="D34" s="15">
        <f t="shared" si="0"/>
        <v>7.295397760762013</v>
      </c>
      <c r="E34" s="13"/>
      <c r="F34" s="9"/>
    </row>
    <row r="35" spans="1:6" ht="11.25">
      <c r="A35" s="1" t="s">
        <v>32</v>
      </c>
      <c r="B35" s="2">
        <v>2177000000</v>
      </c>
      <c r="C35" s="3">
        <v>203186797000</v>
      </c>
      <c r="D35" s="15">
        <f t="shared" si="0"/>
        <v>10.71427884165131</v>
      </c>
      <c r="E35" s="13"/>
      <c r="F35" s="9"/>
    </row>
    <row r="36" spans="1:6" ht="11.25">
      <c r="A36" s="1" t="s">
        <v>33</v>
      </c>
      <c r="B36" s="2">
        <v>175400000</v>
      </c>
      <c r="C36" s="3">
        <v>14933720000</v>
      </c>
      <c r="D36" s="15">
        <f t="shared" si="0"/>
        <v>11.745231596681872</v>
      </c>
      <c r="E36" s="13"/>
      <c r="F36" s="9"/>
    </row>
    <row r="37" spans="1:6" ht="11.25">
      <c r="A37" s="1" t="s">
        <v>34</v>
      </c>
      <c r="B37" s="2">
        <v>2015159688</v>
      </c>
      <c r="C37" s="3">
        <v>304463599000</v>
      </c>
      <c r="D37" s="15">
        <f t="shared" si="0"/>
        <v>6.618721235046558</v>
      </c>
      <c r="E37" s="13"/>
      <c r="F37" s="9"/>
    </row>
    <row r="38" spans="1:6" ht="11.25">
      <c r="A38" s="1" t="s">
        <v>35</v>
      </c>
      <c r="B38" s="2">
        <v>792600000</v>
      </c>
      <c r="C38" s="3">
        <v>77565113000</v>
      </c>
      <c r="D38" s="15">
        <f t="shared" si="0"/>
        <v>10.21851151045187</v>
      </c>
      <c r="E38" s="13"/>
      <c r="F38" s="9"/>
    </row>
    <row r="39" spans="1:6" ht="11.25">
      <c r="A39" s="1" t="s">
        <v>36</v>
      </c>
      <c r="B39" s="2">
        <v>592500000</v>
      </c>
      <c r="C39" s="3">
        <v>89873232000</v>
      </c>
      <c r="D39" s="15">
        <f t="shared" si="0"/>
        <v>6.592619257311231</v>
      </c>
      <c r="E39" s="13"/>
      <c r="F39" s="9"/>
    </row>
    <row r="40" spans="1:6" ht="11.25">
      <c r="A40" s="1" t="s">
        <v>37</v>
      </c>
      <c r="B40" s="2">
        <v>1677100000</v>
      </c>
      <c r="C40" s="3">
        <v>342610883000</v>
      </c>
      <c r="D40" s="15">
        <f t="shared" si="0"/>
        <v>4.895057580526419</v>
      </c>
      <c r="E40" s="13"/>
      <c r="F40" s="9"/>
    </row>
    <row r="41" spans="1:6" ht="11.25">
      <c r="A41" s="1" t="s">
        <v>38</v>
      </c>
      <c r="B41" s="2">
        <v>138100000</v>
      </c>
      <c r="C41" s="3">
        <v>28568304000</v>
      </c>
      <c r="D41" s="15">
        <f t="shared" si="0"/>
        <v>4.834028649373096</v>
      </c>
      <c r="E41" s="13"/>
      <c r="F41" s="9"/>
    </row>
    <row r="42" spans="1:6" ht="11.25">
      <c r="A42" s="1" t="s">
        <v>39</v>
      </c>
      <c r="B42" s="2">
        <v>785900000</v>
      </c>
      <c r="C42" s="3">
        <v>91715570000</v>
      </c>
      <c r="D42" s="15">
        <f t="shared" si="0"/>
        <v>8.56888312420672</v>
      </c>
      <c r="E42" s="13"/>
      <c r="F42" s="9"/>
    </row>
    <row r="43" spans="1:6" ht="11.25">
      <c r="A43" s="1" t="s">
        <v>40</v>
      </c>
      <c r="B43" s="2">
        <v>114100000</v>
      </c>
      <c r="C43" s="3">
        <v>18366619000</v>
      </c>
      <c r="D43" s="15">
        <f t="shared" si="0"/>
        <v>6.212357320636967</v>
      </c>
      <c r="E43" s="13"/>
      <c r="F43" s="9"/>
    </row>
    <row r="44" spans="1:6" ht="11.25">
      <c r="A44" s="1" t="s">
        <v>41</v>
      </c>
      <c r="B44" s="2">
        <v>956700000</v>
      </c>
      <c r="C44" s="3">
        <v>140395190000</v>
      </c>
      <c r="D44" s="15">
        <f t="shared" si="0"/>
        <v>6.814336018206892</v>
      </c>
      <c r="E44" s="13"/>
      <c r="F44" s="9"/>
    </row>
    <row r="45" spans="1:6" ht="11.25">
      <c r="A45" s="1" t="s">
        <v>42</v>
      </c>
      <c r="B45" s="2">
        <v>4328600000</v>
      </c>
      <c r="C45" s="3">
        <v>539660991000</v>
      </c>
      <c r="D45" s="15">
        <f t="shared" si="0"/>
        <v>8.020961440957663</v>
      </c>
      <c r="E45" s="13"/>
      <c r="F45" s="9"/>
    </row>
    <row r="46" spans="1:6" ht="11.25">
      <c r="A46" s="1" t="s">
        <v>43</v>
      </c>
      <c r="B46" s="2">
        <v>488600000</v>
      </c>
      <c r="C46" s="3">
        <v>49342572000</v>
      </c>
      <c r="D46" s="15">
        <f t="shared" si="0"/>
        <v>9.902199666446249</v>
      </c>
      <c r="E46" s="13"/>
      <c r="F46" s="9"/>
    </row>
    <row r="47" spans="1:6" ht="11.25">
      <c r="A47" s="1" t="s">
        <v>44</v>
      </c>
      <c r="B47" s="2">
        <v>45469161</v>
      </c>
      <c r="C47" s="3">
        <v>15649530000</v>
      </c>
      <c r="D47" s="15">
        <f t="shared" si="0"/>
        <v>2.9054649564555612</v>
      </c>
      <c r="E47" s="13"/>
      <c r="F47" s="9"/>
    </row>
    <row r="48" spans="1:6" ht="11.25">
      <c r="A48" s="1" t="s">
        <v>45</v>
      </c>
      <c r="B48" s="2">
        <v>1307205768</v>
      </c>
      <c r="C48" s="3">
        <v>204585792000</v>
      </c>
      <c r="D48" s="15">
        <f t="shared" si="0"/>
        <v>6.389523706514282</v>
      </c>
      <c r="E48" s="13"/>
      <c r="F48" s="9"/>
    </row>
    <row r="49" spans="1:6" ht="11.25">
      <c r="A49" s="1" t="s">
        <v>46</v>
      </c>
      <c r="B49" s="2">
        <v>1128300000</v>
      </c>
      <c r="C49" s="3">
        <v>175491324000</v>
      </c>
      <c r="D49" s="15">
        <f t="shared" si="0"/>
        <v>6.429377671114955</v>
      </c>
      <c r="E49" s="13"/>
      <c r="F49" s="9"/>
    </row>
    <row r="50" spans="1:6" ht="11.25">
      <c r="A50" s="1" t="s">
        <v>47</v>
      </c>
      <c r="B50" s="2">
        <v>329700000</v>
      </c>
      <c r="C50" s="3">
        <v>37557062000</v>
      </c>
      <c r="D50" s="15">
        <f t="shared" si="0"/>
        <v>8.778641950214316</v>
      </c>
      <c r="E50" s="13"/>
      <c r="F50" s="9"/>
    </row>
    <row r="51" spans="1:6" ht="11.25">
      <c r="A51" s="1" t="s">
        <v>48</v>
      </c>
      <c r="B51" s="2">
        <v>1258500000</v>
      </c>
      <c r="C51" s="3">
        <v>144702139000</v>
      </c>
      <c r="D51" s="15">
        <f t="shared" si="0"/>
        <v>8.697176204147196</v>
      </c>
      <c r="E51" s="13"/>
      <c r="F51" s="9"/>
    </row>
    <row r="52" spans="1:6" ht="11.25">
      <c r="A52" s="1" t="s">
        <v>49</v>
      </c>
      <c r="B52" s="2">
        <v>194367396</v>
      </c>
      <c r="C52" s="3">
        <v>13049769000</v>
      </c>
      <c r="D52" s="15">
        <f t="shared" si="0"/>
        <v>14.894316979863781</v>
      </c>
      <c r="E52" s="13"/>
      <c r="F52" s="9"/>
    </row>
    <row r="53" spans="1:6" s="18" customFormat="1" ht="11.25">
      <c r="A53" s="16" t="s">
        <v>50</v>
      </c>
      <c r="B53" s="23">
        <v>58339843447</v>
      </c>
      <c r="C53" s="23">
        <v>7775022005000</v>
      </c>
      <c r="D53" s="19">
        <f>B53/C53*1000</f>
        <v>7.503495605476425</v>
      </c>
      <c r="E53" s="20"/>
      <c r="F53" s="17"/>
    </row>
    <row r="55" ht="11.25">
      <c r="A55" s="5" t="s">
        <v>98</v>
      </c>
    </row>
    <row r="56" ht="11.25">
      <c r="A56" s="5" t="s">
        <v>97</v>
      </c>
    </row>
  </sheetData>
  <mergeCells count="1">
    <mergeCell ref="A1:F1"/>
  </mergeCells>
  <printOptions horizontalCentered="1"/>
  <pageMargins left="0.75" right="0.5" top="0.75" bottom="0.75" header="0.5" footer="0.5"/>
  <pageSetup horizontalDpi="600" verticalDpi="600" orientation="portrait" r:id="rId1"/>
  <headerFooter alignWithMargins="0">
    <oddFooter>&amp;LSHEEO SHEF Data for higheredinfo.org&amp;C&amp;D&amp;RFiscal Year =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2006-03-17T23:01:12Z</cp:lastPrinted>
  <dcterms:created xsi:type="dcterms:W3CDTF">2005-03-02T16:00:08Z</dcterms:created>
  <dcterms:modified xsi:type="dcterms:W3CDTF">2008-07-17T23:28:11Z</dcterms:modified>
  <cp:category/>
  <cp:version/>
  <cp:contentType/>
  <cp:contentStatus/>
</cp:coreProperties>
</file>